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olfo.diaz\Documents\"/>
    </mc:Choice>
  </mc:AlternateContent>
  <xr:revisionPtr revIDLastSave="0" documentId="13_ncr:1_{0EB6B6BD-F179-476E-B3D3-6B21A437B72B}" xr6:coauthVersionLast="47" xr6:coauthVersionMax="47" xr10:uidLastSave="{00000000-0000-0000-0000-000000000000}"/>
  <bookViews>
    <workbookView xWindow="-28920" yWindow="-2610" windowWidth="29040" windowHeight="15840" xr2:uid="{00000000-000D-0000-FFFF-FFFF00000000}"/>
  </bookViews>
  <sheets>
    <sheet name="Tel-INAI" sheetId="1" r:id="rId1"/>
    <sheet name="Presencial" sheetId="2" r:id="rId2"/>
    <sheet name="Mail" sheetId="3" r:id="rId3"/>
    <sheet name="Estadísticas" sheetId="4" r:id="rId4"/>
  </sheets>
  <definedNames>
    <definedName name="_xlnm._FilterDatabase" localSheetId="0" hidden="1">'Tel-INAI'!$A$1:$D$1194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4" l="1"/>
  <c r="C32" i="4"/>
  <c r="C31" i="4"/>
  <c r="D22" i="4"/>
  <c r="E22" i="4"/>
  <c r="C22" i="4"/>
  <c r="D28" i="4"/>
  <c r="C28" i="4"/>
  <c r="E28" i="4" l="1"/>
  <c r="D33" i="4" s="1"/>
  <c r="C34" i="4"/>
  <c r="F22" i="4"/>
  <c r="D32" i="4" s="1"/>
  <c r="D6" i="4"/>
  <c r="D10" i="4" s="1"/>
  <c r="E6" i="4"/>
  <c r="E10" i="4" s="1"/>
  <c r="D7" i="4"/>
  <c r="D11" i="4" s="1"/>
  <c r="E7" i="4"/>
  <c r="E11" i="4" s="1"/>
  <c r="C7" i="4"/>
  <c r="C11" i="4" s="1"/>
  <c r="C6" i="4"/>
  <c r="C10" i="4" s="1"/>
  <c r="D5" i="4"/>
  <c r="E5" i="4"/>
  <c r="C5" i="4"/>
  <c r="E8" i="4" l="1"/>
  <c r="D8" i="4"/>
  <c r="C8" i="4"/>
  <c r="C9" i="4"/>
  <c r="E9" i="4"/>
  <c r="E12" i="4" s="1"/>
  <c r="D9" i="4"/>
  <c r="C12" i="4" l="1"/>
  <c r="D12" i="4"/>
  <c r="C13" i="4" l="1"/>
  <c r="D31" i="4" s="1"/>
  <c r="D34" i="4" s="1"/>
</calcChain>
</file>

<file path=xl/sharedStrings.xml><?xml version="1.0" encoding="utf-8"?>
<sst xmlns="http://schemas.openxmlformats.org/spreadsheetml/2006/main" count="1050" uniqueCount="41">
  <si>
    <t>Call Date</t>
  </si>
  <si>
    <t>¿Cómo calificarías la atención recibida?</t>
  </si>
  <si>
    <t>Considera que el tiempo de espera para ser atendido fue</t>
  </si>
  <si>
    <t>Considera que la amabilidad del asesor que lo atendió fue</t>
  </si>
  <si>
    <t/>
  </si>
  <si>
    <t>#</t>
  </si>
  <si>
    <t>*</t>
  </si>
  <si>
    <t>ID</t>
  </si>
  <si>
    <t>Hora de finalización</t>
  </si>
  <si>
    <t>¿Es la primera vez que nos contacta de manera presencial?</t>
  </si>
  <si>
    <t>¿Su cita inició de manera puntual?</t>
  </si>
  <si>
    <t>¿Cómo calificaría la amabilidad del servidor público que le atendió?</t>
  </si>
  <si>
    <t>¿Cómo calificaría los conocimientos del servidor público que lo atendió?</t>
  </si>
  <si>
    <t>Promedio</t>
  </si>
  <si>
    <t>Sí</t>
  </si>
  <si>
    <t>No</t>
  </si>
  <si>
    <t>¿Es la primera vez que nos contacta por este medio?</t>
  </si>
  <si>
    <t>¿Recomendaría la atención por medio de correo electrónico</t>
  </si>
  <si>
    <t>¿Cómo calificaría el tiempo de respuesta de su correo electrónico?</t>
  </si>
  <si>
    <t>¿Cómo calificaría la asesoría brindada por este medio?</t>
  </si>
  <si>
    <t>TEL-INAI</t>
  </si>
  <si>
    <t>Calificación</t>
  </si>
  <si>
    <t>Pregunta 1</t>
  </si>
  <si>
    <t>Pregunta 2</t>
  </si>
  <si>
    <t>Pregunta 3</t>
  </si>
  <si>
    <t>Total de respuestas</t>
  </si>
  <si>
    <t>Calificación * pregunta1</t>
  </si>
  <si>
    <t>Calificación * pregunta2</t>
  </si>
  <si>
    <t>Calificación * pregunta3</t>
  </si>
  <si>
    <t>Calificaciones Tel-INAI</t>
  </si>
  <si>
    <t>1=10</t>
  </si>
  <si>
    <t>2=5</t>
  </si>
  <si>
    <t>3=0</t>
  </si>
  <si>
    <t>PRESENCIAL</t>
  </si>
  <si>
    <t>Total</t>
  </si>
  <si>
    <t>MAIL</t>
  </si>
  <si>
    <t>Encuestas recibidas</t>
  </si>
  <si>
    <t>Calificaciones</t>
  </si>
  <si>
    <t>Tel-INAI</t>
  </si>
  <si>
    <t>Presencial</t>
  </si>
  <si>
    <t>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</si>
</sst>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666666"/>
      <name val="Segoe UI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7030A0"/>
        <bgColor indexed="64"/>
      </patternFill>
    </fill>
    <fill>
      <patternFill patternType="solid">
        <fgColor rgb="FFE7DAEA"/>
        <bgColor indexed="64"/>
      </patternFill>
    </fill>
    <fill>
      <patternFill patternType="solid">
        <fgColor indexed="65"/>
        <bgColor theme="0"/>
      </patternFill>
    </fill>
  </fills>
  <borders count="33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7">
    <xf numFmtId="0" fontId="1" fillId="0" borderId="0" xfId="0" applyFont="1"/>
    <xf numFmtId="0" fontId="2" fillId="2" borderId="1" xfId="0" applyFont="1" applyFill="1" applyBorder="1" applyAlignment="1">
      <alignment horizontal="center" vertical="top" wrapText="1" readingOrder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3" fontId="3" fillId="4" borderId="9" xfId="0" applyNumberFormat="1" applyFont="1" applyFill="1" applyBorder="1" applyAlignment="1">
      <alignment horizontal="center" vertical="center"/>
    </xf>
    <xf numFmtId="3" fontId="3" fillId="4" borderId="10" xfId="0" applyNumberFormat="1" applyFont="1" applyFill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4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4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8" xfId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2" fontId="5" fillId="0" borderId="19" xfId="1" applyNumberFormat="1" applyFont="1" applyBorder="1" applyAlignment="1">
      <alignment horizontal="center" vertical="center"/>
    </xf>
    <xf numFmtId="0" fontId="5" fillId="5" borderId="21" xfId="1" applyFont="1" applyFill="1" applyBorder="1" applyAlignment="1">
      <alignment horizontal="center" vertical="center"/>
    </xf>
    <xf numFmtId="0" fontId="5" fillId="5" borderId="22" xfId="1" applyFont="1" applyFill="1" applyBorder="1" applyAlignment="1">
      <alignment horizontal="center" vertical="center"/>
    </xf>
    <xf numFmtId="4" fontId="5" fillId="5" borderId="21" xfId="1" applyNumberFormat="1" applyFont="1" applyFill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4" fontId="5" fillId="0" borderId="23" xfId="1" applyNumberFormat="1" applyFont="1" applyBorder="1" applyAlignment="1">
      <alignment horizontal="center" vertical="center"/>
    </xf>
    <xf numFmtId="0" fontId="3" fillId="4" borderId="24" xfId="1" applyFont="1" applyFill="1" applyBorder="1" applyAlignment="1">
      <alignment horizontal="center" vertical="center"/>
    </xf>
    <xf numFmtId="0" fontId="3" fillId="4" borderId="25" xfId="1" applyFont="1" applyFill="1" applyBorder="1" applyAlignment="1">
      <alignment horizontal="center" vertical="center"/>
    </xf>
    <xf numFmtId="2" fontId="3" fillId="4" borderId="26" xfId="1" applyNumberFormat="1" applyFont="1" applyFill="1" applyBorder="1" applyAlignment="1">
      <alignment horizontal="center" vertical="center"/>
    </xf>
    <xf numFmtId="2" fontId="3" fillId="4" borderId="27" xfId="0" applyNumberFormat="1" applyFont="1" applyFill="1" applyBorder="1" applyAlignment="1">
      <alignment horizontal="center" vertical="center"/>
    </xf>
    <xf numFmtId="4" fontId="3" fillId="4" borderId="26" xfId="0" applyNumberFormat="1" applyFont="1" applyFill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 vertical="center"/>
    </xf>
    <xf numFmtId="4" fontId="5" fillId="0" borderId="31" xfId="0" applyNumberFormat="1" applyFont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center" vertical="top" wrapText="1" readingOrder="1"/>
    </xf>
    <xf numFmtId="1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top" wrapText="1" readingOrder="1"/>
    </xf>
    <xf numFmtId="2" fontId="8" fillId="0" borderId="0" xfId="0" applyNumberFormat="1" applyFont="1" applyAlignment="1">
      <alignment horizontal="center" vertical="top" wrapText="1" readingOrder="1"/>
    </xf>
    <xf numFmtId="0" fontId="1" fillId="6" borderId="0" xfId="0" applyFont="1" applyFill="1" applyAlignment="1">
      <alignment horizont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2" fontId="3" fillId="4" borderId="14" xfId="0" applyNumberFormat="1" applyFont="1" applyFill="1" applyBorder="1" applyAlignment="1">
      <alignment horizontal="center" vertical="center"/>
    </xf>
    <xf numFmtId="2" fontId="3" fillId="4" borderId="15" xfId="0" applyNumberFormat="1" applyFont="1" applyFill="1" applyBorder="1" applyAlignment="1">
      <alignment horizontal="center" vertical="center"/>
    </xf>
    <xf numFmtId="2" fontId="3" fillId="4" borderId="16" xfId="0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top" wrapText="1" readingOrder="1"/>
    </xf>
  </cellXfs>
  <cellStyles count="2">
    <cellStyle name="Normal" xfId="0" builtinId="0"/>
    <cellStyle name="Normal 3" xfId="1" xr:uid="{94DBC6AD-B69F-46EB-BF76-10FBCF0A45F6}"/>
  </cellStyles>
  <dxfs count="18">
    <dxf>
      <numFmt numFmtId="164" formatCode="0.0"/>
      <alignment horizontal="center" vertical="bottom" textRotation="0" wrapText="0" indent="0" justifyLastLine="0" shrinkToFit="0" readingOrder="0"/>
    </dxf>
    <dxf>
      <font>
        <color auto="1"/>
      </font>
      <numFmt numFmtId="0" formatCode="General"/>
      <alignment horizontal="center" vertical="bottom" textRotation="0" wrapText="0" indent="0" justifyLastLine="0" shrinkToFit="0" readingOrder="0"/>
    </dxf>
    <dxf>
      <font>
        <color auto="1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color auto="1"/>
      </font>
      <numFmt numFmtId="19" formatCode="dd/mm/yyyy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auto="1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auto="1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auto="1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auto="1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auto="1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666666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  <mruColors>
      <color rgb="FFE7D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Estadísticas!$B$2</c:f>
              <c:strCache>
                <c:ptCount val="1"/>
                <c:pt idx="0">
                  <c:v>TEL-INAI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2E-457A-A49E-C0AA9C8673E0}"/>
                </c:ext>
              </c:extLst>
            </c:dLbl>
            <c:dLbl>
              <c:idx val="1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2E-457A-A49E-C0AA9C8673E0}"/>
                </c:ext>
              </c:extLst>
            </c:dLbl>
            <c:dLbl>
              <c:idx val="2"/>
              <c:layout>
                <c:manualLayout>
                  <c:x val="-1.0185067526415994E-16"/>
                  <c:y val="0.12037037037037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2E-457A-A49E-C0AA9C8673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'Tel-INAI'!$B$1:$D$1</c:f>
              <c:strCache>
                <c:ptCount val="3"/>
                <c:pt idx="0">
                  <c:v>¿Cómo calificarías la atención recibida?</c:v>
                </c:pt>
                <c:pt idx="1">
                  <c:v>Considera que el tiempo de espera para ser atendido fue</c:v>
                </c:pt>
                <c:pt idx="2">
                  <c:v>Considera que la amabilidad del asesor que lo atendió fue</c:v>
                </c:pt>
              </c:strCache>
            </c:strRef>
          </c:cat>
          <c:val>
            <c:numRef>
              <c:f>Estadísticas!$C$12:$E$12</c:f>
              <c:numCache>
                <c:formatCode>0.00</c:formatCode>
                <c:ptCount val="3"/>
                <c:pt idx="0">
                  <c:v>9.7986942328618056</c:v>
                </c:pt>
                <c:pt idx="1">
                  <c:v>5.1370558375634516</c:v>
                </c:pt>
                <c:pt idx="2">
                  <c:v>9.8504486540378871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57A-A49E-C0AA9C867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5774480"/>
        <c:axId val="1575790704"/>
        <c:axId val="0"/>
      </c:bar3DChart>
      <c:catAx>
        <c:axId val="157577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90704"/>
        <c:crosses val="autoZero"/>
        <c:auto val="1"/>
        <c:lblAlgn val="ctr"/>
        <c:lblOffset val="100"/>
        <c:noMultiLvlLbl val="0"/>
      </c:catAx>
      <c:valAx>
        <c:axId val="157579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7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Estadísticas!$B$19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0B-48AC-8D32-110C73F1515C}"/>
                </c:ext>
              </c:extLst>
            </c:dLbl>
            <c:dLbl>
              <c:idx val="1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0B-48AC-8D32-110C73F1515C}"/>
                </c:ext>
              </c:extLst>
            </c:dLbl>
            <c:dLbl>
              <c:idx val="2"/>
              <c:layout>
                <c:manualLayout>
                  <c:x val="-1.0185067526415994E-16"/>
                  <c:y val="0.12037037037037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0B-48AC-8D32-110C73F151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Presencial!$D$1:$F$1</c:f>
              <c:strCache>
                <c:ptCount val="3"/>
                <c:pt idx="0">
                  <c:v>¿Su cita inició de manera puntual?</c:v>
                </c:pt>
                <c:pt idx="1">
                  <c:v>¿Cómo calificaría la amabilidad del servidor público que le atendió?</c:v>
                </c:pt>
                <c:pt idx="2">
                  <c:v>¿Cómo calificaría los conocimientos del servidor público que lo atendió?</c:v>
                </c:pt>
              </c:strCache>
            </c:strRef>
          </c:cat>
          <c:val>
            <c:numRef>
              <c:f>Estadísticas!$C$22:$E$22</c:f>
              <c:numCache>
                <c:formatCode>#,##0.00</c:formatCode>
                <c:ptCount val="3"/>
                <c:pt idx="0">
                  <c:v>9.9207317073170724</c:v>
                </c:pt>
                <c:pt idx="1">
                  <c:v>9.9329268292682933</c:v>
                </c:pt>
                <c:pt idx="2">
                  <c:v>9.9878048780487809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B-48AC-8D32-110C73F15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5774480"/>
        <c:axId val="1575790704"/>
        <c:axId val="0"/>
      </c:bar3DChart>
      <c:catAx>
        <c:axId val="157577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90704"/>
        <c:crosses val="autoZero"/>
        <c:auto val="1"/>
        <c:lblAlgn val="ctr"/>
        <c:lblOffset val="100"/>
        <c:noMultiLvlLbl val="0"/>
      </c:catAx>
      <c:valAx>
        <c:axId val="157579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7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Estadísticas!$B$25</c:f>
              <c:strCache>
                <c:ptCount val="1"/>
                <c:pt idx="0">
                  <c:v>MAIL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0-4B12-BEDA-AB6905AC82F7}"/>
                </c:ext>
              </c:extLst>
            </c:dLbl>
            <c:dLbl>
              <c:idx val="1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0-4B12-BEDA-AB6905AC82F7}"/>
                </c:ext>
              </c:extLst>
            </c:dLbl>
            <c:dLbl>
              <c:idx val="2"/>
              <c:layout>
                <c:manualLayout>
                  <c:x val="-1.0185067526415994E-16"/>
                  <c:y val="0.12037037037037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0-4B12-BEDA-AB6905AC82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Mail!$E$1:$F$1</c:f>
              <c:strCache>
                <c:ptCount val="2"/>
                <c:pt idx="0">
                  <c:v>¿Cómo calificaría el tiempo de respuesta de su correo electrónico?</c:v>
                </c:pt>
                <c:pt idx="1">
                  <c:v>¿Cómo calificaría la asesoría brindada por este medio?</c:v>
                </c:pt>
              </c:strCache>
            </c:strRef>
          </c:cat>
          <c:val>
            <c:numRef>
              <c:f>Estadísticas!$C$28:$D$28</c:f>
              <c:numCache>
                <c:formatCode>#,##0.00</c:formatCode>
                <c:ptCount val="2"/>
                <c:pt idx="0">
                  <c:v>9.1666666666666661</c:v>
                </c:pt>
                <c:pt idx="1">
                  <c:v>7.833333333333333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A0-4B12-BEDA-AB6905AC8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5774480"/>
        <c:axId val="1575790704"/>
        <c:axId val="0"/>
      </c:bar3DChart>
      <c:catAx>
        <c:axId val="157577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90704"/>
        <c:crosses val="autoZero"/>
        <c:auto val="1"/>
        <c:lblAlgn val="ctr"/>
        <c:lblOffset val="100"/>
        <c:noMultiLvlLbl val="0"/>
      </c:catAx>
      <c:valAx>
        <c:axId val="157579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7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Estadísticas!$D$30</c:f>
              <c:strCache>
                <c:ptCount val="1"/>
                <c:pt idx="0">
                  <c:v>Calificaciones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3F-4C82-9FC3-F37D2FD82D68}"/>
                </c:ext>
              </c:extLst>
            </c:dLbl>
            <c:dLbl>
              <c:idx val="1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3F-4C82-9FC3-F37D2FD82D68}"/>
                </c:ext>
              </c:extLst>
            </c:dLbl>
            <c:dLbl>
              <c:idx val="2"/>
              <c:layout>
                <c:manualLayout>
                  <c:x val="-1.0185067526415994E-16"/>
                  <c:y val="0.12037037037037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3F-4C82-9FC3-F37D2FD82D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Estadísticas!$B$31:$B$33</c:f>
              <c:strCache>
                <c:ptCount val="3"/>
                <c:pt idx="0">
                  <c:v>Tel-INAI</c:v>
                </c:pt>
                <c:pt idx="1">
                  <c:v>Presencial</c:v>
                </c:pt>
                <c:pt idx="2">
                  <c:v>Mail</c:v>
                </c:pt>
              </c:strCache>
            </c:strRef>
          </c:cat>
          <c:val>
            <c:numRef>
              <c:f>Estadísticas!$D$31:$D$33</c:f>
              <c:numCache>
                <c:formatCode>#,##0.00</c:formatCode>
                <c:ptCount val="3"/>
                <c:pt idx="0" formatCode="0.00">
                  <c:v>8.2620662414877142</c:v>
                </c:pt>
                <c:pt idx="1">
                  <c:v>9.9471544715447155</c:v>
                </c:pt>
                <c:pt idx="2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3F-4C82-9FC3-F37D2FD82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5774480"/>
        <c:axId val="1575790704"/>
        <c:axId val="0"/>
      </c:bar3DChart>
      <c:catAx>
        <c:axId val="157577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90704"/>
        <c:crosses val="autoZero"/>
        <c:auto val="1"/>
        <c:lblAlgn val="ctr"/>
        <c:lblOffset val="100"/>
        <c:noMultiLvlLbl val="0"/>
      </c:catAx>
      <c:valAx>
        <c:axId val="157579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7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</xdr:row>
      <xdr:rowOff>14287</xdr:rowOff>
    </xdr:from>
    <xdr:to>
      <xdr:col>13</xdr:col>
      <xdr:colOff>9525</xdr:colOff>
      <xdr:row>15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852D418-E7B6-0F10-2EF3-4936271DC0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13607</xdr:colOff>
      <xdr:row>0</xdr:row>
      <xdr:rowOff>190499</xdr:rowOff>
    </xdr:from>
    <xdr:to>
      <xdr:col>20</xdr:col>
      <xdr:colOff>13607</xdr:colOff>
      <xdr:row>14</xdr:row>
      <xdr:rowOff>189139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2358604-1A1C-4D72-8568-39B0F4483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13607</xdr:colOff>
      <xdr:row>1</xdr:row>
      <xdr:rowOff>13608</xdr:rowOff>
    </xdr:from>
    <xdr:to>
      <xdr:col>27</xdr:col>
      <xdr:colOff>13607</xdr:colOff>
      <xdr:row>15</xdr:row>
      <xdr:rowOff>25855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DCB2A05-7580-4590-A2F0-B4126AF7B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18</xdr:row>
      <xdr:rowOff>13608</xdr:rowOff>
    </xdr:from>
    <xdr:to>
      <xdr:col>13</xdr:col>
      <xdr:colOff>0</xdr:colOff>
      <xdr:row>31</xdr:row>
      <xdr:rowOff>163286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B99100D-BD81-476A-86DF-DDDAE7C56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06FAD9-CD4F-4F4C-8C72-CC4A8266F732}" name="Table13" displayName="Table13" ref="A1:G178" totalsRowShown="0" headerRowDxfId="17" dataDxfId="16">
  <tableColumns count="7">
    <tableColumn id="1" xr3:uid="{AC24ECB9-29F2-4A0E-A98C-0707BD963390}" name="ID" dataDxfId="15"/>
    <tableColumn id="3" xr3:uid="{DCA01F4C-F34E-45D9-B70B-33F6DB268B09}" name="Hora de finalización" dataDxfId="14"/>
    <tableColumn id="20" xr3:uid="{3838C083-A319-4B89-9500-B9282CF69FB2}" name="¿Es la primera vez que nos contacta de manera presencial?" dataDxfId="13"/>
    <tableColumn id="29" xr3:uid="{FD3C1BA9-4954-4F59-B291-BFB14429696A}" name="¿Su cita inició de manera puntual?" dataDxfId="12"/>
    <tableColumn id="32" xr3:uid="{6AF1E97B-35D6-4343-A332-8FE942F27E19}" name="¿Cómo calificaría la amabilidad del servidor público que le atendió?" dataDxfId="11"/>
    <tableColumn id="35" xr3:uid="{3F50E447-E997-47F9-A659-FF97FA6562E5}" name="¿Cómo calificaría los conocimientos del servidor público que lo atendió?" dataDxfId="10"/>
    <tableColumn id="2" xr3:uid="{CF936110-48EB-4C54-94B8-EB2227EA6638}" name="Promedio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566AD6-21E7-4FCD-BAAA-27A8016EBB55}" name="Table1" displayName="Table1" ref="A1:G7" totalsRowShown="0" headerRowDxfId="8" dataDxfId="7">
  <tableColumns count="7">
    <tableColumn id="1" xr3:uid="{765A9433-D6D3-4B8C-A94A-5C3868B65440}" name="ID" dataDxfId="6"/>
    <tableColumn id="3" xr3:uid="{A142F1A6-74B9-4298-A9EF-DF09044C0F06}" name="Hora de finalización" dataDxfId="5"/>
    <tableColumn id="17" xr3:uid="{C86723E0-3B83-4374-8C53-CFF3AB055180}" name="¿Es la primera vez que nos contacta por este medio?" dataDxfId="4"/>
    <tableColumn id="26" xr3:uid="{B32037A6-0619-4005-B42A-12D1C8A63A11}" name="¿Recomendaría la atención por medio de correo electrónico" dataDxfId="3"/>
    <tableColumn id="20" xr3:uid="{295DDD76-357D-4152-BFE4-C36ECCFE27ED}" name="¿Cómo calificaría el tiempo de respuesta de su correo electrónico?" dataDxfId="2"/>
    <tableColumn id="23" xr3:uid="{A837D1B9-7432-459B-B621-7B60EBE5A942}" name="¿Cómo calificaría la asesoría brindada por este medio?" dataDxfId="1"/>
    <tableColumn id="2" xr3:uid="{9767AC89-7D9E-42D3-A979-85FD51A472BD}" name="Promedi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19"/>
  <sheetViews>
    <sheetView showGridLines="0" tabSelected="1" workbookViewId="0">
      <pane ySplit="1" topLeftCell="A1223" activePane="bottomLeft" state="frozen"/>
      <selection pane="bottomLeft" activeCell="C1230" sqref="C1230"/>
    </sheetView>
  </sheetViews>
  <sheetFormatPr baseColWidth="10" defaultColWidth="11.42578125" defaultRowHeight="15" x14ac:dyDescent="0.25"/>
  <cols>
    <col min="1" max="1" width="21.42578125" customWidth="1"/>
    <col min="2" max="4" width="32" style="3" customWidth="1"/>
    <col min="5" max="5" width="39" customWidth="1"/>
  </cols>
  <sheetData>
    <row r="1" spans="1:4" s="11" customFormat="1" ht="33" x14ac:dyDescent="0.25">
      <c r="A1" s="1" t="s">
        <v>0</v>
      </c>
      <c r="B1" s="10" t="s">
        <v>1</v>
      </c>
      <c r="C1" s="10" t="s">
        <v>2</v>
      </c>
      <c r="D1" s="10" t="s">
        <v>3</v>
      </c>
    </row>
    <row r="2" spans="1:4" x14ac:dyDescent="0.25">
      <c r="A2" s="51">
        <v>45446.383276539404</v>
      </c>
      <c r="B2" s="66">
        <v>1</v>
      </c>
      <c r="C2" s="66">
        <v>1</v>
      </c>
      <c r="D2" s="66">
        <v>1</v>
      </c>
    </row>
    <row r="3" spans="1:4" x14ac:dyDescent="0.25">
      <c r="A3" s="51">
        <v>45446.385251122701</v>
      </c>
      <c r="B3" s="66">
        <v>1</v>
      </c>
      <c r="C3" s="66">
        <v>1</v>
      </c>
      <c r="D3" s="66">
        <v>1</v>
      </c>
    </row>
    <row r="4" spans="1:4" x14ac:dyDescent="0.25">
      <c r="A4" s="51">
        <v>45446.3858910532</v>
      </c>
      <c r="B4" s="66" t="s">
        <v>4</v>
      </c>
      <c r="C4" s="66" t="s">
        <v>4</v>
      </c>
      <c r="D4" s="66" t="s">
        <v>4</v>
      </c>
    </row>
    <row r="5" spans="1:4" x14ac:dyDescent="0.25">
      <c r="A5" s="51">
        <v>45446.387554398098</v>
      </c>
      <c r="B5" s="66">
        <v>1</v>
      </c>
      <c r="C5" s="66">
        <v>1</v>
      </c>
      <c r="D5" s="66">
        <v>1</v>
      </c>
    </row>
    <row r="6" spans="1:4" x14ac:dyDescent="0.25">
      <c r="A6" s="51">
        <v>45446.388013923599</v>
      </c>
      <c r="B6" s="66">
        <v>1</v>
      </c>
      <c r="C6" s="66">
        <v>1</v>
      </c>
      <c r="D6" s="66">
        <v>1</v>
      </c>
    </row>
    <row r="7" spans="1:4" x14ac:dyDescent="0.25">
      <c r="A7" s="51">
        <v>45446.397706249998</v>
      </c>
      <c r="B7" s="66">
        <v>1</v>
      </c>
      <c r="C7" s="66">
        <v>2</v>
      </c>
      <c r="D7" s="66">
        <v>1</v>
      </c>
    </row>
    <row r="8" spans="1:4" x14ac:dyDescent="0.25">
      <c r="A8" s="51">
        <v>45446.401269409696</v>
      </c>
      <c r="B8" s="66">
        <v>1</v>
      </c>
      <c r="C8" s="66">
        <v>1</v>
      </c>
      <c r="D8" s="66">
        <v>1</v>
      </c>
    </row>
    <row r="9" spans="1:4" x14ac:dyDescent="0.25">
      <c r="A9" s="51">
        <v>45446.402178275501</v>
      </c>
      <c r="B9" s="66" t="s">
        <v>6</v>
      </c>
      <c r="C9" s="66">
        <v>1</v>
      </c>
      <c r="D9" s="66">
        <v>1</v>
      </c>
    </row>
    <row r="10" spans="1:4" x14ac:dyDescent="0.25">
      <c r="A10" s="51">
        <v>45446.407018669001</v>
      </c>
      <c r="B10" s="66" t="s">
        <v>4</v>
      </c>
      <c r="C10" s="66" t="s">
        <v>4</v>
      </c>
      <c r="D10" s="66" t="s">
        <v>4</v>
      </c>
    </row>
    <row r="11" spans="1:4" x14ac:dyDescent="0.25">
      <c r="A11" s="51">
        <v>45446.412003159698</v>
      </c>
      <c r="B11" s="66">
        <v>1</v>
      </c>
      <c r="C11" s="66">
        <v>1</v>
      </c>
      <c r="D11" s="66">
        <v>1</v>
      </c>
    </row>
    <row r="12" spans="1:4" x14ac:dyDescent="0.25">
      <c r="A12" s="51">
        <v>45446.420956481503</v>
      </c>
      <c r="B12" s="66">
        <v>1</v>
      </c>
      <c r="C12" s="66">
        <v>2</v>
      </c>
      <c r="D12" s="66">
        <v>1</v>
      </c>
    </row>
    <row r="13" spans="1:4" x14ac:dyDescent="0.25">
      <c r="A13" s="51">
        <v>45446.422657523202</v>
      </c>
      <c r="B13" s="66" t="s">
        <v>4</v>
      </c>
      <c r="C13" s="66">
        <v>1</v>
      </c>
      <c r="D13" s="66">
        <v>1</v>
      </c>
    </row>
    <row r="14" spans="1:4" x14ac:dyDescent="0.25">
      <c r="A14" s="51">
        <v>45446.427951967598</v>
      </c>
      <c r="B14" s="66" t="s">
        <v>4</v>
      </c>
      <c r="C14" s="66">
        <v>1</v>
      </c>
      <c r="D14" s="66">
        <v>1</v>
      </c>
    </row>
    <row r="15" spans="1:4" x14ac:dyDescent="0.25">
      <c r="A15" s="51">
        <v>45446.429108877302</v>
      </c>
      <c r="B15" s="66" t="s">
        <v>4</v>
      </c>
      <c r="C15" s="66" t="s">
        <v>4</v>
      </c>
      <c r="D15" s="66" t="s">
        <v>4</v>
      </c>
    </row>
    <row r="16" spans="1:4" x14ac:dyDescent="0.25">
      <c r="A16" s="51">
        <v>45446.431122569396</v>
      </c>
      <c r="B16" s="66">
        <v>1</v>
      </c>
      <c r="C16" s="66">
        <v>1</v>
      </c>
      <c r="D16" s="66">
        <v>1</v>
      </c>
    </row>
    <row r="17" spans="1:4" x14ac:dyDescent="0.25">
      <c r="A17" s="51">
        <v>45446.434826851902</v>
      </c>
      <c r="B17" s="66" t="s">
        <v>4</v>
      </c>
      <c r="C17" s="66" t="s">
        <v>4</v>
      </c>
      <c r="D17" s="66" t="s">
        <v>4</v>
      </c>
    </row>
    <row r="18" spans="1:4" x14ac:dyDescent="0.25">
      <c r="A18" s="51">
        <v>45446.449959571801</v>
      </c>
      <c r="B18" s="66">
        <v>1</v>
      </c>
      <c r="C18" s="66">
        <v>2</v>
      </c>
      <c r="D18" s="66">
        <v>1</v>
      </c>
    </row>
    <row r="19" spans="1:4" x14ac:dyDescent="0.25">
      <c r="A19" s="51">
        <v>45446.4554100694</v>
      </c>
      <c r="B19" s="66">
        <v>1</v>
      </c>
      <c r="C19" s="66">
        <v>2</v>
      </c>
      <c r="D19" s="66">
        <v>1</v>
      </c>
    </row>
    <row r="20" spans="1:4" x14ac:dyDescent="0.25">
      <c r="A20" s="51">
        <v>45446.456160416703</v>
      </c>
      <c r="B20" s="66">
        <v>1</v>
      </c>
      <c r="C20" s="66">
        <v>3</v>
      </c>
      <c r="D20" s="66">
        <v>1</v>
      </c>
    </row>
    <row r="21" spans="1:4" x14ac:dyDescent="0.25">
      <c r="A21" s="51">
        <v>45446.456503159701</v>
      </c>
      <c r="B21" s="66">
        <v>1</v>
      </c>
      <c r="C21" s="66">
        <v>2</v>
      </c>
      <c r="D21" s="66">
        <v>1</v>
      </c>
    </row>
    <row r="22" spans="1:4" x14ac:dyDescent="0.25">
      <c r="A22" s="51">
        <v>45446.461163113403</v>
      </c>
      <c r="B22" s="66" t="s">
        <v>4</v>
      </c>
      <c r="C22" s="66" t="s">
        <v>4</v>
      </c>
      <c r="D22" s="66" t="s">
        <v>4</v>
      </c>
    </row>
    <row r="23" spans="1:4" x14ac:dyDescent="0.25">
      <c r="A23" s="51">
        <v>45446.464585613401</v>
      </c>
      <c r="B23" s="66">
        <v>1</v>
      </c>
      <c r="C23" s="66">
        <v>3</v>
      </c>
      <c r="D23" s="66">
        <v>1</v>
      </c>
    </row>
    <row r="24" spans="1:4" x14ac:dyDescent="0.25">
      <c r="A24" s="51">
        <v>45446.472698923601</v>
      </c>
      <c r="B24" s="66" t="s">
        <v>4</v>
      </c>
      <c r="C24" s="66">
        <v>2</v>
      </c>
      <c r="D24" s="66">
        <v>1</v>
      </c>
    </row>
    <row r="25" spans="1:4" x14ac:dyDescent="0.25">
      <c r="A25" s="51">
        <v>45446.475155173597</v>
      </c>
      <c r="B25" s="66">
        <v>1</v>
      </c>
      <c r="C25" s="66">
        <v>3</v>
      </c>
      <c r="D25" s="66">
        <v>1</v>
      </c>
    </row>
    <row r="26" spans="1:4" x14ac:dyDescent="0.25">
      <c r="A26" s="51">
        <v>45446.478708946801</v>
      </c>
      <c r="B26" s="66">
        <v>1</v>
      </c>
      <c r="C26" s="66">
        <v>3</v>
      </c>
      <c r="D26" s="66">
        <v>1</v>
      </c>
    </row>
    <row r="27" spans="1:4" x14ac:dyDescent="0.25">
      <c r="A27" s="51">
        <v>45446.483646446803</v>
      </c>
      <c r="B27" s="66">
        <v>1</v>
      </c>
      <c r="C27" s="66">
        <v>2</v>
      </c>
      <c r="D27" s="66">
        <v>1</v>
      </c>
    </row>
    <row r="28" spans="1:4" x14ac:dyDescent="0.25">
      <c r="A28" s="51">
        <v>45446.485183414297</v>
      </c>
      <c r="B28" s="66">
        <v>1</v>
      </c>
      <c r="C28" s="66">
        <v>2</v>
      </c>
      <c r="D28" s="66">
        <v>2</v>
      </c>
    </row>
    <row r="29" spans="1:4" x14ac:dyDescent="0.25">
      <c r="A29" s="51">
        <v>45446.491823263903</v>
      </c>
      <c r="B29" s="66" t="s">
        <v>4</v>
      </c>
      <c r="C29" s="66" t="s">
        <v>4</v>
      </c>
      <c r="D29" s="66" t="s">
        <v>4</v>
      </c>
    </row>
    <row r="30" spans="1:4" x14ac:dyDescent="0.25">
      <c r="A30" s="51">
        <v>45446.493072719903</v>
      </c>
      <c r="B30" s="66">
        <v>1</v>
      </c>
      <c r="C30" s="66">
        <v>3</v>
      </c>
      <c r="D30" s="66">
        <v>1</v>
      </c>
    </row>
    <row r="31" spans="1:4" x14ac:dyDescent="0.25">
      <c r="A31" s="51">
        <v>45446.493792395799</v>
      </c>
      <c r="B31" s="66">
        <v>1</v>
      </c>
      <c r="C31" s="66">
        <v>3</v>
      </c>
      <c r="D31" s="66">
        <v>1</v>
      </c>
    </row>
    <row r="32" spans="1:4" x14ac:dyDescent="0.25">
      <c r="A32" s="51">
        <v>45446.499120370398</v>
      </c>
      <c r="B32" s="66">
        <v>1</v>
      </c>
      <c r="C32" s="66">
        <v>3</v>
      </c>
      <c r="D32" s="66">
        <v>1</v>
      </c>
    </row>
    <row r="33" spans="1:4" x14ac:dyDescent="0.25">
      <c r="A33" s="51">
        <v>45446.500179398201</v>
      </c>
      <c r="B33" s="66">
        <v>1</v>
      </c>
      <c r="C33" s="66">
        <v>3</v>
      </c>
      <c r="D33" s="66">
        <v>1</v>
      </c>
    </row>
    <row r="34" spans="1:4" x14ac:dyDescent="0.25">
      <c r="A34" s="51">
        <v>45446.500966168998</v>
      </c>
      <c r="B34" s="66">
        <v>1</v>
      </c>
      <c r="C34" s="66">
        <v>2</v>
      </c>
      <c r="D34" s="66">
        <v>1</v>
      </c>
    </row>
    <row r="35" spans="1:4" x14ac:dyDescent="0.25">
      <c r="A35" s="51">
        <v>45446.500984062499</v>
      </c>
      <c r="B35" s="66">
        <v>1</v>
      </c>
      <c r="C35" s="66">
        <v>1</v>
      </c>
      <c r="D35" s="66">
        <v>1</v>
      </c>
    </row>
    <row r="36" spans="1:4" x14ac:dyDescent="0.25">
      <c r="A36" s="51">
        <v>45446.502896643498</v>
      </c>
      <c r="B36" s="66" t="s">
        <v>4</v>
      </c>
      <c r="C36" s="66" t="s">
        <v>4</v>
      </c>
      <c r="D36" s="66" t="s">
        <v>4</v>
      </c>
    </row>
    <row r="37" spans="1:4" x14ac:dyDescent="0.25">
      <c r="A37" s="51">
        <v>45446.5087164699</v>
      </c>
      <c r="B37" s="66">
        <v>1</v>
      </c>
      <c r="C37" s="66">
        <v>1</v>
      </c>
      <c r="D37" s="66">
        <v>1</v>
      </c>
    </row>
    <row r="38" spans="1:4" x14ac:dyDescent="0.25">
      <c r="A38" s="51">
        <v>45446.511575960598</v>
      </c>
      <c r="B38" s="66">
        <v>1</v>
      </c>
      <c r="C38" s="66" t="s">
        <v>4</v>
      </c>
      <c r="D38" s="66" t="s">
        <v>4</v>
      </c>
    </row>
    <row r="39" spans="1:4" x14ac:dyDescent="0.25">
      <c r="A39" s="51">
        <v>45446.511805208298</v>
      </c>
      <c r="B39" s="66">
        <v>1</v>
      </c>
      <c r="C39" s="66">
        <v>2</v>
      </c>
      <c r="D39" s="66">
        <v>2</v>
      </c>
    </row>
    <row r="40" spans="1:4" x14ac:dyDescent="0.25">
      <c r="A40" s="51">
        <v>45446.517795833301</v>
      </c>
      <c r="B40" s="66" t="s">
        <v>4</v>
      </c>
      <c r="C40" s="66" t="s">
        <v>4</v>
      </c>
      <c r="D40" s="66" t="s">
        <v>4</v>
      </c>
    </row>
    <row r="41" spans="1:4" x14ac:dyDescent="0.25">
      <c r="A41" s="51">
        <v>45446.518367592602</v>
      </c>
      <c r="B41" s="66">
        <v>1</v>
      </c>
      <c r="C41" s="66">
        <v>3</v>
      </c>
      <c r="D41" s="66">
        <v>1</v>
      </c>
    </row>
    <row r="42" spans="1:4" x14ac:dyDescent="0.25">
      <c r="A42" s="51">
        <v>45446.526342824101</v>
      </c>
      <c r="B42" s="66">
        <v>1</v>
      </c>
      <c r="C42" s="66">
        <v>3</v>
      </c>
      <c r="D42" s="66">
        <v>1</v>
      </c>
    </row>
    <row r="43" spans="1:4" x14ac:dyDescent="0.25">
      <c r="A43" s="51">
        <v>45446.548444294</v>
      </c>
      <c r="B43" s="66">
        <v>1</v>
      </c>
      <c r="C43" s="66">
        <v>3</v>
      </c>
      <c r="D43" s="66">
        <v>1</v>
      </c>
    </row>
    <row r="44" spans="1:4" x14ac:dyDescent="0.25">
      <c r="A44" s="51">
        <v>45446.555667442102</v>
      </c>
      <c r="B44" s="66">
        <v>1</v>
      </c>
      <c r="C44" s="66">
        <v>2</v>
      </c>
      <c r="D44" s="66">
        <v>1</v>
      </c>
    </row>
    <row r="45" spans="1:4" x14ac:dyDescent="0.25">
      <c r="A45" s="51">
        <v>45446.563893020801</v>
      </c>
      <c r="B45" s="66">
        <v>1</v>
      </c>
      <c r="C45" s="66">
        <v>2</v>
      </c>
      <c r="D45" s="66">
        <v>1</v>
      </c>
    </row>
    <row r="46" spans="1:4" x14ac:dyDescent="0.25">
      <c r="A46" s="51">
        <v>45446.568311423602</v>
      </c>
      <c r="B46" s="66">
        <v>1</v>
      </c>
      <c r="C46" s="66">
        <v>2</v>
      </c>
      <c r="D46" s="66">
        <v>1</v>
      </c>
    </row>
    <row r="47" spans="1:4" x14ac:dyDescent="0.25">
      <c r="A47" s="51">
        <v>45446.568794062499</v>
      </c>
      <c r="B47" s="66">
        <v>1</v>
      </c>
      <c r="C47" s="66">
        <v>3</v>
      </c>
      <c r="D47" s="66">
        <v>1</v>
      </c>
    </row>
    <row r="48" spans="1:4" x14ac:dyDescent="0.25">
      <c r="A48" s="51">
        <v>45446.575890358799</v>
      </c>
      <c r="B48" s="66">
        <v>1</v>
      </c>
      <c r="C48" s="66">
        <v>3</v>
      </c>
      <c r="D48" s="66">
        <v>1</v>
      </c>
    </row>
    <row r="49" spans="1:4" x14ac:dyDescent="0.25">
      <c r="A49" s="51">
        <v>45446.601554432898</v>
      </c>
      <c r="B49" s="66">
        <v>1</v>
      </c>
      <c r="C49" s="66">
        <v>2</v>
      </c>
      <c r="D49" s="66">
        <v>1</v>
      </c>
    </row>
    <row r="50" spans="1:4" x14ac:dyDescent="0.25">
      <c r="A50" s="51">
        <v>45446.6195148958</v>
      </c>
      <c r="B50" s="66">
        <v>1</v>
      </c>
      <c r="C50" s="66">
        <v>2</v>
      </c>
      <c r="D50" s="66">
        <v>1</v>
      </c>
    </row>
    <row r="51" spans="1:4" x14ac:dyDescent="0.25">
      <c r="A51" s="51">
        <v>45446.621317164398</v>
      </c>
      <c r="B51" s="66" t="s">
        <v>4</v>
      </c>
      <c r="C51" s="66" t="s">
        <v>4</v>
      </c>
      <c r="D51" s="66" t="s">
        <v>4</v>
      </c>
    </row>
    <row r="52" spans="1:4" x14ac:dyDescent="0.25">
      <c r="A52" s="51">
        <v>45446.629881516201</v>
      </c>
      <c r="B52" s="66">
        <v>1</v>
      </c>
      <c r="C52" s="66">
        <v>1</v>
      </c>
      <c r="D52" s="66">
        <v>1</v>
      </c>
    </row>
    <row r="53" spans="1:4" x14ac:dyDescent="0.25">
      <c r="A53" s="51">
        <v>45446.6346831829</v>
      </c>
      <c r="B53" s="66">
        <v>1</v>
      </c>
      <c r="C53" s="66">
        <v>1</v>
      </c>
      <c r="D53" s="66">
        <v>1</v>
      </c>
    </row>
    <row r="54" spans="1:4" x14ac:dyDescent="0.25">
      <c r="A54" s="51">
        <v>45446.651802430599</v>
      </c>
      <c r="B54" s="66">
        <v>1</v>
      </c>
      <c r="C54" s="66">
        <v>2</v>
      </c>
      <c r="D54" s="66">
        <v>1</v>
      </c>
    </row>
    <row r="55" spans="1:4" x14ac:dyDescent="0.25">
      <c r="A55" s="51">
        <v>45446.661389317102</v>
      </c>
      <c r="B55" s="66" t="s">
        <v>4</v>
      </c>
      <c r="C55" s="66">
        <v>2</v>
      </c>
      <c r="D55" s="66">
        <v>1</v>
      </c>
    </row>
    <row r="56" spans="1:4" x14ac:dyDescent="0.25">
      <c r="A56" s="51">
        <v>45446.663444641199</v>
      </c>
      <c r="B56" s="66">
        <v>1</v>
      </c>
      <c r="C56" s="66">
        <v>2</v>
      </c>
      <c r="D56" s="66">
        <v>1</v>
      </c>
    </row>
    <row r="57" spans="1:4" x14ac:dyDescent="0.25">
      <c r="A57" s="51">
        <v>45446.666079548602</v>
      </c>
      <c r="B57" s="66">
        <v>1</v>
      </c>
      <c r="C57" s="66">
        <v>2</v>
      </c>
      <c r="D57" s="66">
        <v>1</v>
      </c>
    </row>
    <row r="58" spans="1:4" x14ac:dyDescent="0.25">
      <c r="A58" s="51">
        <v>45446.673070138902</v>
      </c>
      <c r="B58" s="66">
        <v>1</v>
      </c>
      <c r="C58" s="66">
        <v>2</v>
      </c>
      <c r="D58" s="66">
        <v>1</v>
      </c>
    </row>
    <row r="59" spans="1:4" x14ac:dyDescent="0.25">
      <c r="A59" s="51">
        <v>45446.674522800902</v>
      </c>
      <c r="B59" s="66">
        <v>1</v>
      </c>
      <c r="C59" s="66">
        <v>1</v>
      </c>
      <c r="D59" s="66">
        <v>1</v>
      </c>
    </row>
    <row r="60" spans="1:4" x14ac:dyDescent="0.25">
      <c r="A60" s="51">
        <v>45446.678636689801</v>
      </c>
      <c r="B60" s="66">
        <v>1</v>
      </c>
      <c r="C60" s="66">
        <v>2</v>
      </c>
      <c r="D60" s="66">
        <v>1</v>
      </c>
    </row>
    <row r="61" spans="1:4" x14ac:dyDescent="0.25">
      <c r="A61" s="51">
        <v>45446.695193402797</v>
      </c>
      <c r="B61" s="66">
        <v>1</v>
      </c>
      <c r="C61" s="66">
        <v>1</v>
      </c>
      <c r="D61" s="66">
        <v>1</v>
      </c>
    </row>
    <row r="62" spans="1:4" x14ac:dyDescent="0.25">
      <c r="A62" s="51">
        <v>45446.723019525503</v>
      </c>
      <c r="B62" s="66" t="s">
        <v>4</v>
      </c>
      <c r="C62" s="66" t="s">
        <v>4</v>
      </c>
      <c r="D62" s="66" t="s">
        <v>4</v>
      </c>
    </row>
    <row r="63" spans="1:4" x14ac:dyDescent="0.25">
      <c r="A63" s="51">
        <v>45446.726493437498</v>
      </c>
      <c r="B63" s="66" t="s">
        <v>4</v>
      </c>
      <c r="C63" s="66" t="s">
        <v>4</v>
      </c>
      <c r="D63" s="66" t="s">
        <v>4</v>
      </c>
    </row>
    <row r="64" spans="1:4" x14ac:dyDescent="0.25">
      <c r="A64" s="51">
        <v>45446.726908067103</v>
      </c>
      <c r="B64" s="66">
        <v>1</v>
      </c>
      <c r="C64" s="66">
        <v>2</v>
      </c>
      <c r="D64" s="66">
        <v>1</v>
      </c>
    </row>
    <row r="65" spans="1:4" x14ac:dyDescent="0.25">
      <c r="A65" s="51">
        <v>45446.7270144676</v>
      </c>
      <c r="B65" s="66">
        <v>1</v>
      </c>
      <c r="C65" s="66">
        <v>3</v>
      </c>
      <c r="D65" s="66">
        <v>1</v>
      </c>
    </row>
    <row r="66" spans="1:4" x14ac:dyDescent="0.25">
      <c r="A66" s="51">
        <v>45446.727067824097</v>
      </c>
      <c r="B66" s="66">
        <v>1</v>
      </c>
      <c r="C66" s="66">
        <v>1</v>
      </c>
      <c r="D66" s="66">
        <v>1</v>
      </c>
    </row>
    <row r="67" spans="1:4" x14ac:dyDescent="0.25">
      <c r="A67" s="51">
        <v>45446.731429247702</v>
      </c>
      <c r="B67" s="66">
        <v>1</v>
      </c>
      <c r="C67" s="66">
        <v>2</v>
      </c>
      <c r="D67" s="66">
        <v>1</v>
      </c>
    </row>
    <row r="68" spans="1:4" x14ac:dyDescent="0.25">
      <c r="A68" s="51">
        <v>45446.739216932903</v>
      </c>
      <c r="B68" s="66" t="s">
        <v>4</v>
      </c>
      <c r="C68" s="66" t="s">
        <v>4</v>
      </c>
      <c r="D68" s="66" t="s">
        <v>4</v>
      </c>
    </row>
    <row r="69" spans="1:4" x14ac:dyDescent="0.25">
      <c r="A69" s="51">
        <v>45446.744125196798</v>
      </c>
      <c r="B69" s="66" t="s">
        <v>4</v>
      </c>
      <c r="C69" s="66" t="s">
        <v>4</v>
      </c>
      <c r="D69" s="66" t="s">
        <v>4</v>
      </c>
    </row>
    <row r="70" spans="1:4" x14ac:dyDescent="0.25">
      <c r="A70" s="51">
        <v>45446.7481841435</v>
      </c>
      <c r="B70" s="66">
        <v>2</v>
      </c>
      <c r="C70" s="66">
        <v>2</v>
      </c>
      <c r="D70" s="66">
        <v>1</v>
      </c>
    </row>
    <row r="71" spans="1:4" x14ac:dyDescent="0.25">
      <c r="A71" s="51">
        <v>45446.749569710599</v>
      </c>
      <c r="B71" s="66" t="s">
        <v>4</v>
      </c>
      <c r="C71" s="66">
        <v>1</v>
      </c>
      <c r="D71" s="66">
        <v>1</v>
      </c>
    </row>
    <row r="72" spans="1:4" x14ac:dyDescent="0.25">
      <c r="A72" s="51">
        <v>45446.754799768503</v>
      </c>
      <c r="B72" s="66" t="s">
        <v>4</v>
      </c>
      <c r="C72" s="66" t="s">
        <v>4</v>
      </c>
      <c r="D72" s="66">
        <v>1</v>
      </c>
    </row>
    <row r="73" spans="1:4" x14ac:dyDescent="0.25">
      <c r="A73" s="51">
        <v>45446.7553402431</v>
      </c>
      <c r="B73" s="66">
        <v>1</v>
      </c>
      <c r="C73" s="66">
        <v>2</v>
      </c>
      <c r="D73" s="66">
        <v>1</v>
      </c>
    </row>
    <row r="74" spans="1:4" x14ac:dyDescent="0.25">
      <c r="A74" s="51">
        <v>45446.758332638899</v>
      </c>
      <c r="B74" s="66" t="s">
        <v>4</v>
      </c>
      <c r="C74" s="66">
        <v>1</v>
      </c>
      <c r="D74" s="66">
        <v>1</v>
      </c>
    </row>
    <row r="75" spans="1:4" x14ac:dyDescent="0.25">
      <c r="A75" s="51">
        <v>45447.378553321803</v>
      </c>
      <c r="B75" s="66">
        <v>1</v>
      </c>
      <c r="C75" s="66">
        <v>1</v>
      </c>
      <c r="D75" s="66">
        <v>1</v>
      </c>
    </row>
    <row r="76" spans="1:4" x14ac:dyDescent="0.25">
      <c r="A76" s="51">
        <v>45447.380057870403</v>
      </c>
      <c r="B76" s="66" t="s">
        <v>4</v>
      </c>
      <c r="C76" s="66">
        <v>1</v>
      </c>
      <c r="D76" s="66">
        <v>1</v>
      </c>
    </row>
    <row r="77" spans="1:4" x14ac:dyDescent="0.25">
      <c r="A77" s="51">
        <v>45447.3810709838</v>
      </c>
      <c r="B77" s="66" t="s">
        <v>4</v>
      </c>
      <c r="C77" s="66">
        <v>1</v>
      </c>
      <c r="D77" s="66" t="s">
        <v>4</v>
      </c>
    </row>
    <row r="78" spans="1:4" x14ac:dyDescent="0.25">
      <c r="A78" s="51">
        <v>45447.390486307901</v>
      </c>
      <c r="B78" s="66">
        <v>1</v>
      </c>
      <c r="C78" s="66">
        <v>1</v>
      </c>
      <c r="D78" s="66">
        <v>1</v>
      </c>
    </row>
    <row r="79" spans="1:4" x14ac:dyDescent="0.25">
      <c r="A79" s="51">
        <v>45447.394402349499</v>
      </c>
      <c r="B79" s="66">
        <v>1</v>
      </c>
      <c r="C79" s="66">
        <v>1</v>
      </c>
      <c r="D79" s="66">
        <v>1</v>
      </c>
    </row>
    <row r="80" spans="1:4" x14ac:dyDescent="0.25">
      <c r="A80" s="51">
        <v>45447.404670219898</v>
      </c>
      <c r="B80" s="66" t="s">
        <v>4</v>
      </c>
      <c r="C80" s="66" t="s">
        <v>4</v>
      </c>
      <c r="D80" s="66" t="s">
        <v>4</v>
      </c>
    </row>
    <row r="81" spans="1:4" x14ac:dyDescent="0.25">
      <c r="A81" s="51">
        <v>45447.408472719901</v>
      </c>
      <c r="B81" s="66">
        <v>1</v>
      </c>
      <c r="C81" s="66">
        <v>1</v>
      </c>
      <c r="D81" s="66">
        <v>1</v>
      </c>
    </row>
    <row r="82" spans="1:4" x14ac:dyDescent="0.25">
      <c r="A82" s="51">
        <v>45447.411703009297</v>
      </c>
      <c r="B82" s="66" t="s">
        <v>4</v>
      </c>
      <c r="C82" s="66">
        <v>3</v>
      </c>
      <c r="D82" s="66">
        <v>1</v>
      </c>
    </row>
    <row r="83" spans="1:4" x14ac:dyDescent="0.25">
      <c r="A83" s="51">
        <v>45447.414180671301</v>
      </c>
      <c r="B83" s="66">
        <v>1</v>
      </c>
      <c r="C83" s="66">
        <v>1</v>
      </c>
      <c r="D83" s="66">
        <v>1</v>
      </c>
    </row>
    <row r="84" spans="1:4" x14ac:dyDescent="0.25">
      <c r="A84" s="51">
        <v>45447.414994479201</v>
      </c>
      <c r="B84" s="66">
        <v>1</v>
      </c>
      <c r="C84" s="66">
        <v>2</v>
      </c>
      <c r="D84" s="66">
        <v>1</v>
      </c>
    </row>
    <row r="85" spans="1:4" x14ac:dyDescent="0.25">
      <c r="A85" s="51">
        <v>45447.415655821802</v>
      </c>
      <c r="B85" s="66">
        <v>3</v>
      </c>
      <c r="C85" s="66">
        <v>3</v>
      </c>
      <c r="D85" s="66">
        <v>1</v>
      </c>
    </row>
    <row r="86" spans="1:4" x14ac:dyDescent="0.25">
      <c r="A86" s="51">
        <v>45447.421992708303</v>
      </c>
      <c r="B86" s="66">
        <v>1</v>
      </c>
      <c r="C86" s="66">
        <v>3</v>
      </c>
      <c r="D86" s="66">
        <v>1</v>
      </c>
    </row>
    <row r="87" spans="1:4" x14ac:dyDescent="0.25">
      <c r="A87" s="51">
        <v>45447.434957951402</v>
      </c>
      <c r="B87" s="66">
        <v>1</v>
      </c>
      <c r="C87" s="66">
        <v>2</v>
      </c>
      <c r="D87" s="66">
        <v>1</v>
      </c>
    </row>
    <row r="88" spans="1:4" x14ac:dyDescent="0.25">
      <c r="A88" s="51">
        <v>45447.436472372698</v>
      </c>
      <c r="B88" s="66">
        <v>1</v>
      </c>
      <c r="C88" s="66">
        <v>3</v>
      </c>
      <c r="D88" s="66">
        <v>1</v>
      </c>
    </row>
    <row r="89" spans="1:4" x14ac:dyDescent="0.25">
      <c r="A89" s="51">
        <v>45447.441641666701</v>
      </c>
      <c r="B89" s="66">
        <v>1</v>
      </c>
      <c r="C89" s="66">
        <v>2</v>
      </c>
      <c r="D89" s="66">
        <v>1</v>
      </c>
    </row>
    <row r="90" spans="1:4" x14ac:dyDescent="0.25">
      <c r="A90" s="51">
        <v>45447.4530989583</v>
      </c>
      <c r="B90" s="66">
        <v>1</v>
      </c>
      <c r="C90" s="66">
        <v>3</v>
      </c>
      <c r="D90" s="66">
        <v>1</v>
      </c>
    </row>
    <row r="91" spans="1:4" x14ac:dyDescent="0.25">
      <c r="A91" s="51">
        <v>45447.4586186343</v>
      </c>
      <c r="B91" s="66">
        <v>1</v>
      </c>
      <c r="C91" s="66">
        <v>1</v>
      </c>
      <c r="D91" s="66">
        <v>1</v>
      </c>
    </row>
    <row r="92" spans="1:4" x14ac:dyDescent="0.25">
      <c r="A92" s="51">
        <v>45447.465084490701</v>
      </c>
      <c r="B92" s="66">
        <v>2</v>
      </c>
      <c r="C92" s="66">
        <v>2</v>
      </c>
      <c r="D92" s="66">
        <v>1</v>
      </c>
    </row>
    <row r="93" spans="1:4" x14ac:dyDescent="0.25">
      <c r="A93" s="51">
        <v>45447.472324571798</v>
      </c>
      <c r="B93" s="66">
        <v>1</v>
      </c>
      <c r="C93" s="66">
        <v>3</v>
      </c>
      <c r="D93" s="66">
        <v>1</v>
      </c>
    </row>
    <row r="94" spans="1:4" x14ac:dyDescent="0.25">
      <c r="A94" s="51">
        <v>45447.476785069397</v>
      </c>
      <c r="B94" s="66">
        <v>1</v>
      </c>
      <c r="C94" s="66">
        <v>3</v>
      </c>
      <c r="D94" s="66">
        <v>1</v>
      </c>
    </row>
    <row r="95" spans="1:4" x14ac:dyDescent="0.25">
      <c r="A95" s="51">
        <v>45447.479749074097</v>
      </c>
      <c r="B95" s="66">
        <v>1</v>
      </c>
      <c r="C95" s="66">
        <v>2</v>
      </c>
      <c r="D95" s="66">
        <v>1</v>
      </c>
    </row>
    <row r="96" spans="1:4" x14ac:dyDescent="0.25">
      <c r="A96" s="51">
        <v>45447.486536458302</v>
      </c>
      <c r="B96" s="66" t="s">
        <v>4</v>
      </c>
      <c r="C96" s="66">
        <v>1</v>
      </c>
      <c r="D96" s="66">
        <v>1</v>
      </c>
    </row>
    <row r="97" spans="1:4" x14ac:dyDescent="0.25">
      <c r="A97" s="51">
        <v>45447.487020567103</v>
      </c>
      <c r="B97" s="66">
        <v>1</v>
      </c>
      <c r="C97" s="66">
        <v>3</v>
      </c>
      <c r="D97" s="66">
        <v>1</v>
      </c>
    </row>
    <row r="98" spans="1:4" x14ac:dyDescent="0.25">
      <c r="A98" s="51">
        <v>45447.490911030101</v>
      </c>
      <c r="B98" s="66">
        <v>1</v>
      </c>
      <c r="C98" s="66">
        <v>3</v>
      </c>
      <c r="D98" s="66">
        <v>1</v>
      </c>
    </row>
    <row r="99" spans="1:4" x14ac:dyDescent="0.25">
      <c r="A99" s="51">
        <v>45447.492909409702</v>
      </c>
      <c r="B99" s="66" t="s">
        <v>4</v>
      </c>
      <c r="C99" s="66" t="s">
        <v>4</v>
      </c>
      <c r="D99" s="66" t="s">
        <v>4</v>
      </c>
    </row>
    <row r="100" spans="1:4" x14ac:dyDescent="0.25">
      <c r="A100" s="51">
        <v>45447.496438310198</v>
      </c>
      <c r="B100" s="66" t="s">
        <v>4</v>
      </c>
      <c r="C100" s="66" t="s">
        <v>4</v>
      </c>
      <c r="D100" s="66" t="s">
        <v>4</v>
      </c>
    </row>
    <row r="101" spans="1:4" x14ac:dyDescent="0.25">
      <c r="A101" s="51">
        <v>45447.497712384298</v>
      </c>
      <c r="B101" s="66">
        <v>1</v>
      </c>
      <c r="C101" s="66">
        <v>1</v>
      </c>
      <c r="D101" s="66">
        <v>1</v>
      </c>
    </row>
    <row r="102" spans="1:4" x14ac:dyDescent="0.25">
      <c r="A102" s="51">
        <v>45447.504867048599</v>
      </c>
      <c r="B102" s="66" t="s">
        <v>4</v>
      </c>
      <c r="C102" s="66" t="s">
        <v>4</v>
      </c>
      <c r="D102" s="66" t="s">
        <v>4</v>
      </c>
    </row>
    <row r="103" spans="1:4" x14ac:dyDescent="0.25">
      <c r="A103" s="51">
        <v>45447.5110424421</v>
      </c>
      <c r="B103" s="66" t="s">
        <v>4</v>
      </c>
      <c r="C103" s="66">
        <v>1</v>
      </c>
      <c r="D103" s="66">
        <v>1</v>
      </c>
    </row>
    <row r="104" spans="1:4" x14ac:dyDescent="0.25">
      <c r="A104" s="51">
        <v>45447.511469293997</v>
      </c>
      <c r="B104" s="66">
        <v>1</v>
      </c>
      <c r="C104" s="66">
        <v>1</v>
      </c>
      <c r="D104" s="66">
        <v>1</v>
      </c>
    </row>
    <row r="105" spans="1:4" x14ac:dyDescent="0.25">
      <c r="A105" s="51">
        <v>45447.517387499996</v>
      </c>
      <c r="B105" s="66">
        <v>1</v>
      </c>
      <c r="C105" s="66">
        <v>3</v>
      </c>
      <c r="D105" s="66">
        <v>1</v>
      </c>
    </row>
    <row r="106" spans="1:4" x14ac:dyDescent="0.25">
      <c r="A106" s="51">
        <v>45447.526230636598</v>
      </c>
      <c r="B106" s="66">
        <v>1</v>
      </c>
      <c r="C106" s="66">
        <v>2</v>
      </c>
      <c r="D106" s="66">
        <v>1</v>
      </c>
    </row>
    <row r="107" spans="1:4" x14ac:dyDescent="0.25">
      <c r="A107" s="51">
        <v>45447.532806331001</v>
      </c>
      <c r="B107" s="66">
        <v>1</v>
      </c>
      <c r="C107" s="66">
        <v>8</v>
      </c>
      <c r="D107" s="66">
        <v>1</v>
      </c>
    </row>
    <row r="108" spans="1:4" x14ac:dyDescent="0.25">
      <c r="A108" s="51">
        <v>45447.5332821759</v>
      </c>
      <c r="B108" s="66" t="s">
        <v>4</v>
      </c>
      <c r="C108" s="66" t="s">
        <v>4</v>
      </c>
      <c r="D108" s="66" t="s">
        <v>4</v>
      </c>
    </row>
    <row r="109" spans="1:4" x14ac:dyDescent="0.25">
      <c r="A109" s="51">
        <v>45447.536909340299</v>
      </c>
      <c r="B109" s="66">
        <v>1</v>
      </c>
      <c r="C109" s="66">
        <v>3</v>
      </c>
      <c r="D109" s="66">
        <v>1</v>
      </c>
    </row>
    <row r="110" spans="1:4" x14ac:dyDescent="0.25">
      <c r="A110" s="51">
        <v>45447.5428986111</v>
      </c>
      <c r="B110" s="66">
        <v>1</v>
      </c>
      <c r="C110" s="66">
        <v>2</v>
      </c>
      <c r="D110" s="66">
        <v>1</v>
      </c>
    </row>
    <row r="111" spans="1:4" x14ac:dyDescent="0.25">
      <c r="A111" s="51">
        <v>45447.548880289403</v>
      </c>
      <c r="B111" s="66" t="s">
        <v>4</v>
      </c>
      <c r="C111" s="66">
        <v>2</v>
      </c>
      <c r="D111" s="66">
        <v>1</v>
      </c>
    </row>
    <row r="112" spans="1:4" x14ac:dyDescent="0.25">
      <c r="A112" s="51">
        <v>45447.553821330999</v>
      </c>
      <c r="B112" s="66">
        <v>1</v>
      </c>
      <c r="C112" s="66">
        <v>3</v>
      </c>
      <c r="D112" s="66">
        <v>1</v>
      </c>
    </row>
    <row r="113" spans="1:4" x14ac:dyDescent="0.25">
      <c r="A113" s="51">
        <v>45447.555115625</v>
      </c>
      <c r="B113" s="66">
        <v>1</v>
      </c>
      <c r="C113" s="66">
        <v>1</v>
      </c>
      <c r="D113" s="66">
        <v>1</v>
      </c>
    </row>
    <row r="114" spans="1:4" x14ac:dyDescent="0.25">
      <c r="A114" s="51">
        <v>45447.558326967599</v>
      </c>
      <c r="B114" s="66">
        <v>1</v>
      </c>
      <c r="C114" s="66" t="s">
        <v>4</v>
      </c>
      <c r="D114" s="66" t="s">
        <v>4</v>
      </c>
    </row>
    <row r="115" spans="1:4" x14ac:dyDescent="0.25">
      <c r="A115" s="51">
        <v>45447.560776076403</v>
      </c>
      <c r="B115" s="66" t="s">
        <v>4</v>
      </c>
      <c r="C115" s="66" t="s">
        <v>4</v>
      </c>
      <c r="D115" s="66" t="s">
        <v>4</v>
      </c>
    </row>
    <row r="116" spans="1:4" x14ac:dyDescent="0.25">
      <c r="A116" s="51">
        <v>45447.569847685198</v>
      </c>
      <c r="B116" s="66">
        <v>1</v>
      </c>
      <c r="C116" s="66">
        <v>1</v>
      </c>
      <c r="D116" s="66">
        <v>1</v>
      </c>
    </row>
    <row r="117" spans="1:4" x14ac:dyDescent="0.25">
      <c r="A117" s="51">
        <v>45447.572558449101</v>
      </c>
      <c r="B117" s="66">
        <v>1</v>
      </c>
      <c r="C117" s="66">
        <v>1</v>
      </c>
      <c r="D117" s="66">
        <v>1</v>
      </c>
    </row>
    <row r="118" spans="1:4" x14ac:dyDescent="0.25">
      <c r="A118" s="51">
        <v>45447.576602511603</v>
      </c>
      <c r="B118" s="66">
        <v>1</v>
      </c>
      <c r="C118" s="66">
        <v>1</v>
      </c>
      <c r="D118" s="66">
        <v>1</v>
      </c>
    </row>
    <row r="119" spans="1:4" x14ac:dyDescent="0.25">
      <c r="A119" s="51">
        <v>45447.580759062497</v>
      </c>
      <c r="B119" s="66" t="s">
        <v>4</v>
      </c>
      <c r="C119" s="66">
        <v>1</v>
      </c>
      <c r="D119" s="66">
        <v>1</v>
      </c>
    </row>
    <row r="120" spans="1:4" x14ac:dyDescent="0.25">
      <c r="A120" s="51">
        <v>45447.5846439815</v>
      </c>
      <c r="B120" s="66" t="s">
        <v>4</v>
      </c>
      <c r="C120" s="66" t="s">
        <v>4</v>
      </c>
      <c r="D120" s="66" t="s">
        <v>4</v>
      </c>
    </row>
    <row r="121" spans="1:4" x14ac:dyDescent="0.25">
      <c r="A121" s="51">
        <v>45447.589888969902</v>
      </c>
      <c r="B121" s="66" t="s">
        <v>4</v>
      </c>
      <c r="C121" s="66">
        <v>1</v>
      </c>
      <c r="D121" s="66">
        <v>1</v>
      </c>
    </row>
    <row r="122" spans="1:4" x14ac:dyDescent="0.25">
      <c r="A122" s="51">
        <v>45447.598709756901</v>
      </c>
      <c r="B122" s="66" t="s">
        <v>4</v>
      </c>
      <c r="C122" s="66">
        <v>1</v>
      </c>
      <c r="D122" s="66">
        <v>1</v>
      </c>
    </row>
    <row r="123" spans="1:4" x14ac:dyDescent="0.25">
      <c r="A123" s="51">
        <v>45447.609289583299</v>
      </c>
      <c r="B123" s="66">
        <v>1</v>
      </c>
      <c r="C123" s="66">
        <v>2</v>
      </c>
      <c r="D123" s="66">
        <v>1</v>
      </c>
    </row>
    <row r="124" spans="1:4" x14ac:dyDescent="0.25">
      <c r="A124" s="51">
        <v>45447.612249455997</v>
      </c>
      <c r="B124" s="66">
        <v>1</v>
      </c>
      <c r="C124" s="66">
        <v>3</v>
      </c>
      <c r="D124" s="66">
        <v>1</v>
      </c>
    </row>
    <row r="125" spans="1:4" x14ac:dyDescent="0.25">
      <c r="A125" s="51">
        <v>45447.626972338003</v>
      </c>
      <c r="B125" s="66">
        <v>1</v>
      </c>
      <c r="C125" s="66">
        <v>2</v>
      </c>
      <c r="D125" s="66">
        <v>1</v>
      </c>
    </row>
    <row r="126" spans="1:4" x14ac:dyDescent="0.25">
      <c r="A126" s="51">
        <v>45447.629684027801</v>
      </c>
      <c r="B126" s="66" t="s">
        <v>4</v>
      </c>
      <c r="C126" s="66" t="s">
        <v>4</v>
      </c>
      <c r="D126" s="66" t="s">
        <v>4</v>
      </c>
    </row>
    <row r="127" spans="1:4" x14ac:dyDescent="0.25">
      <c r="A127" s="51">
        <v>45447.638395289403</v>
      </c>
      <c r="B127" s="66">
        <v>1</v>
      </c>
      <c r="C127" s="66">
        <v>2</v>
      </c>
      <c r="D127" s="66">
        <v>1</v>
      </c>
    </row>
    <row r="128" spans="1:4" x14ac:dyDescent="0.25">
      <c r="A128" s="51">
        <v>45447.643331053201</v>
      </c>
      <c r="B128" s="66">
        <v>1</v>
      </c>
      <c r="C128" s="66">
        <v>3</v>
      </c>
      <c r="D128" s="66">
        <v>1</v>
      </c>
    </row>
    <row r="129" spans="1:4" x14ac:dyDescent="0.25">
      <c r="A129" s="51">
        <v>45447.653791284698</v>
      </c>
      <c r="B129" s="66" t="s">
        <v>4</v>
      </c>
      <c r="C129" s="66" t="s">
        <v>4</v>
      </c>
      <c r="D129" s="66" t="s">
        <v>4</v>
      </c>
    </row>
    <row r="130" spans="1:4" x14ac:dyDescent="0.25">
      <c r="A130" s="51">
        <v>45447.666932719898</v>
      </c>
      <c r="B130" s="66">
        <v>1</v>
      </c>
      <c r="C130" s="66">
        <v>3</v>
      </c>
      <c r="D130" s="66">
        <v>1</v>
      </c>
    </row>
    <row r="131" spans="1:4" x14ac:dyDescent="0.25">
      <c r="A131" s="51">
        <v>45447.668843055602</v>
      </c>
      <c r="B131" s="66">
        <v>1</v>
      </c>
      <c r="C131" s="66">
        <v>2</v>
      </c>
      <c r="D131" s="66">
        <v>1</v>
      </c>
    </row>
    <row r="132" spans="1:4" x14ac:dyDescent="0.25">
      <c r="A132" s="51">
        <v>45447.680406863401</v>
      </c>
      <c r="B132" s="66">
        <v>1</v>
      </c>
      <c r="C132" s="66">
        <v>3</v>
      </c>
      <c r="D132" s="66">
        <v>1</v>
      </c>
    </row>
    <row r="133" spans="1:4" x14ac:dyDescent="0.25">
      <c r="A133" s="51">
        <v>45447.685885335603</v>
      </c>
      <c r="B133" s="66">
        <v>1</v>
      </c>
      <c r="C133" s="66">
        <v>1</v>
      </c>
      <c r="D133" s="66">
        <v>1</v>
      </c>
    </row>
    <row r="134" spans="1:4" x14ac:dyDescent="0.25">
      <c r="A134" s="51">
        <v>45447.707109456001</v>
      </c>
      <c r="B134" s="66">
        <v>1</v>
      </c>
      <c r="C134" s="66" t="s">
        <v>4</v>
      </c>
      <c r="D134" s="66">
        <v>2</v>
      </c>
    </row>
    <row r="135" spans="1:4" x14ac:dyDescent="0.25">
      <c r="A135" s="51">
        <v>45447.708026122702</v>
      </c>
      <c r="B135" s="66">
        <v>1</v>
      </c>
      <c r="C135" s="66">
        <v>2</v>
      </c>
      <c r="D135" s="66">
        <v>1</v>
      </c>
    </row>
    <row r="136" spans="1:4" x14ac:dyDescent="0.25">
      <c r="A136" s="51">
        <v>45447.715552696798</v>
      </c>
      <c r="B136" s="66">
        <v>1</v>
      </c>
      <c r="C136" s="66">
        <v>3</v>
      </c>
      <c r="D136" s="66">
        <v>1</v>
      </c>
    </row>
    <row r="137" spans="1:4" x14ac:dyDescent="0.25">
      <c r="A137" s="51">
        <v>45447.720525810197</v>
      </c>
      <c r="B137" s="66">
        <v>1</v>
      </c>
      <c r="C137" s="66">
        <v>2</v>
      </c>
      <c r="D137" s="66">
        <v>1</v>
      </c>
    </row>
    <row r="138" spans="1:4" x14ac:dyDescent="0.25">
      <c r="A138" s="51">
        <v>45447.726949305601</v>
      </c>
      <c r="B138" s="66">
        <v>1</v>
      </c>
      <c r="C138" s="66">
        <v>1</v>
      </c>
      <c r="D138" s="66">
        <v>1</v>
      </c>
    </row>
    <row r="139" spans="1:4" x14ac:dyDescent="0.25">
      <c r="A139" s="51">
        <v>45447.728257951399</v>
      </c>
      <c r="B139" s="66" t="s">
        <v>4</v>
      </c>
      <c r="C139" s="66">
        <v>1</v>
      </c>
      <c r="D139" s="66">
        <v>1</v>
      </c>
    </row>
    <row r="140" spans="1:4" x14ac:dyDescent="0.25">
      <c r="A140" s="51">
        <v>45447.731676655101</v>
      </c>
      <c r="B140" s="66" t="s">
        <v>4</v>
      </c>
      <c r="C140" s="66" t="s">
        <v>4</v>
      </c>
      <c r="D140" s="66" t="s">
        <v>4</v>
      </c>
    </row>
    <row r="141" spans="1:4" x14ac:dyDescent="0.25">
      <c r="A141" s="51">
        <v>45447.7341459491</v>
      </c>
      <c r="B141" s="66" t="s">
        <v>4</v>
      </c>
      <c r="C141" s="66">
        <v>3</v>
      </c>
      <c r="D141" s="66">
        <v>1</v>
      </c>
    </row>
    <row r="142" spans="1:4" x14ac:dyDescent="0.25">
      <c r="A142" s="51">
        <v>45447.739405324101</v>
      </c>
      <c r="B142" s="66">
        <v>1</v>
      </c>
      <c r="C142" s="66">
        <v>1</v>
      </c>
      <c r="D142" s="66">
        <v>1</v>
      </c>
    </row>
    <row r="143" spans="1:4" x14ac:dyDescent="0.25">
      <c r="A143" s="51">
        <v>45447.740462037</v>
      </c>
      <c r="B143" s="66">
        <v>2</v>
      </c>
      <c r="C143" s="66">
        <v>2</v>
      </c>
      <c r="D143" s="66">
        <v>1</v>
      </c>
    </row>
    <row r="144" spans="1:4" x14ac:dyDescent="0.25">
      <c r="A144" s="51">
        <v>45447.740698958303</v>
      </c>
      <c r="B144" s="66">
        <v>1</v>
      </c>
      <c r="C144" s="66">
        <v>1</v>
      </c>
      <c r="D144" s="66">
        <v>1</v>
      </c>
    </row>
    <row r="145" spans="1:4" x14ac:dyDescent="0.25">
      <c r="A145" s="51">
        <v>45447.7419339931</v>
      </c>
      <c r="B145" s="66">
        <v>1</v>
      </c>
      <c r="C145" s="66">
        <v>2</v>
      </c>
      <c r="D145" s="66">
        <v>1</v>
      </c>
    </row>
    <row r="146" spans="1:4" x14ac:dyDescent="0.25">
      <c r="A146" s="51">
        <v>45447.746886574103</v>
      </c>
      <c r="B146" s="66">
        <v>1</v>
      </c>
      <c r="C146" s="66">
        <v>2</v>
      </c>
      <c r="D146" s="66">
        <v>1</v>
      </c>
    </row>
    <row r="147" spans="1:4" x14ac:dyDescent="0.25">
      <c r="A147" s="51">
        <v>45447.750149074098</v>
      </c>
      <c r="B147" s="66">
        <v>1</v>
      </c>
      <c r="C147" s="66">
        <v>2</v>
      </c>
      <c r="D147" s="66">
        <v>1</v>
      </c>
    </row>
    <row r="148" spans="1:4" x14ac:dyDescent="0.25">
      <c r="A148" s="51">
        <v>45447.751683564798</v>
      </c>
      <c r="B148" s="66" t="s">
        <v>4</v>
      </c>
      <c r="C148" s="66">
        <v>2</v>
      </c>
      <c r="D148" s="66">
        <v>1</v>
      </c>
    </row>
    <row r="149" spans="1:4" x14ac:dyDescent="0.25">
      <c r="A149" s="51">
        <v>45447.751945023098</v>
      </c>
      <c r="B149" s="66" t="s">
        <v>4</v>
      </c>
      <c r="C149" s="66" t="s">
        <v>4</v>
      </c>
      <c r="D149" s="66" t="s">
        <v>4</v>
      </c>
    </row>
    <row r="150" spans="1:4" x14ac:dyDescent="0.25">
      <c r="A150" s="51">
        <v>45447.752854085702</v>
      </c>
      <c r="B150" s="66">
        <v>1</v>
      </c>
      <c r="C150" s="66">
        <v>2</v>
      </c>
      <c r="D150" s="66">
        <v>1</v>
      </c>
    </row>
    <row r="151" spans="1:4" x14ac:dyDescent="0.25">
      <c r="A151" s="51">
        <v>45448.3810043634</v>
      </c>
      <c r="B151" s="66">
        <v>1</v>
      </c>
      <c r="C151" s="66">
        <v>1</v>
      </c>
      <c r="D151" s="66">
        <v>1</v>
      </c>
    </row>
    <row r="152" spans="1:4" x14ac:dyDescent="0.25">
      <c r="A152" s="51">
        <v>45448.385610844904</v>
      </c>
      <c r="B152" s="66">
        <v>1</v>
      </c>
      <c r="C152" s="66">
        <v>1</v>
      </c>
      <c r="D152" s="66">
        <v>1</v>
      </c>
    </row>
    <row r="153" spans="1:4" x14ac:dyDescent="0.25">
      <c r="A153" s="51">
        <v>45448.386113576402</v>
      </c>
      <c r="B153" s="66">
        <v>1</v>
      </c>
      <c r="C153" s="66">
        <v>1</v>
      </c>
      <c r="D153" s="66">
        <v>1</v>
      </c>
    </row>
    <row r="154" spans="1:4" x14ac:dyDescent="0.25">
      <c r="A154" s="51">
        <v>45448.389956631901</v>
      </c>
      <c r="B154" s="66" t="s">
        <v>4</v>
      </c>
      <c r="C154" s="66" t="s">
        <v>4</v>
      </c>
      <c r="D154" s="66" t="s">
        <v>4</v>
      </c>
    </row>
    <row r="155" spans="1:4" x14ac:dyDescent="0.25">
      <c r="A155" s="51">
        <v>45448.3975319444</v>
      </c>
      <c r="B155" s="66">
        <v>1</v>
      </c>
      <c r="C155" s="66">
        <v>2</v>
      </c>
      <c r="D155" s="66">
        <v>1</v>
      </c>
    </row>
    <row r="156" spans="1:4" x14ac:dyDescent="0.25">
      <c r="A156" s="51">
        <v>45448.408043437499</v>
      </c>
      <c r="B156" s="66">
        <v>1</v>
      </c>
      <c r="C156" s="66">
        <v>1</v>
      </c>
      <c r="D156" s="66">
        <v>1</v>
      </c>
    </row>
    <row r="157" spans="1:4" x14ac:dyDescent="0.25">
      <c r="A157" s="51">
        <v>45448.411849536998</v>
      </c>
      <c r="B157" s="66">
        <v>1</v>
      </c>
      <c r="C157" s="66">
        <v>1</v>
      </c>
      <c r="D157" s="66">
        <v>1</v>
      </c>
    </row>
    <row r="158" spans="1:4" x14ac:dyDescent="0.25">
      <c r="A158" s="51">
        <v>45448.4185349537</v>
      </c>
      <c r="B158" s="66">
        <v>1</v>
      </c>
      <c r="C158" s="66">
        <v>2</v>
      </c>
      <c r="D158" s="66">
        <v>1</v>
      </c>
    </row>
    <row r="159" spans="1:4" x14ac:dyDescent="0.25">
      <c r="A159" s="51">
        <v>45448.419024189803</v>
      </c>
      <c r="B159" s="66" t="s">
        <v>4</v>
      </c>
      <c r="C159" s="66">
        <v>3</v>
      </c>
      <c r="D159" s="66" t="s">
        <v>4</v>
      </c>
    </row>
    <row r="160" spans="1:4" x14ac:dyDescent="0.25">
      <c r="A160" s="51">
        <v>45448.421392511598</v>
      </c>
      <c r="B160" s="66">
        <v>1</v>
      </c>
      <c r="C160" s="66">
        <v>2</v>
      </c>
      <c r="D160" s="66">
        <v>1</v>
      </c>
    </row>
    <row r="161" spans="1:4" x14ac:dyDescent="0.25">
      <c r="A161" s="51">
        <v>45448.4238020833</v>
      </c>
      <c r="B161" s="66">
        <v>1</v>
      </c>
      <c r="C161" s="66">
        <v>2</v>
      </c>
      <c r="D161" s="66">
        <v>1</v>
      </c>
    </row>
    <row r="162" spans="1:4" x14ac:dyDescent="0.25">
      <c r="A162" s="51">
        <v>45448.423844710604</v>
      </c>
      <c r="B162" s="66">
        <v>1</v>
      </c>
      <c r="C162" s="66">
        <v>3</v>
      </c>
      <c r="D162" s="66">
        <v>1</v>
      </c>
    </row>
    <row r="163" spans="1:4" x14ac:dyDescent="0.25">
      <c r="A163" s="51">
        <v>45448.424187268502</v>
      </c>
      <c r="B163" s="66">
        <v>1</v>
      </c>
      <c r="C163" s="66">
        <v>3</v>
      </c>
      <c r="D163" s="66">
        <v>1</v>
      </c>
    </row>
    <row r="164" spans="1:4" x14ac:dyDescent="0.25">
      <c r="A164" s="51">
        <v>45448.434882025504</v>
      </c>
      <c r="B164" s="66">
        <v>1</v>
      </c>
      <c r="C164" s="66">
        <v>2</v>
      </c>
      <c r="D164" s="66">
        <v>1</v>
      </c>
    </row>
    <row r="165" spans="1:4" x14ac:dyDescent="0.25">
      <c r="A165" s="51">
        <v>45448.4422452199</v>
      </c>
      <c r="B165" s="66">
        <v>1</v>
      </c>
      <c r="C165" s="66">
        <v>3</v>
      </c>
      <c r="D165" s="66">
        <v>1</v>
      </c>
    </row>
    <row r="166" spans="1:4" x14ac:dyDescent="0.25">
      <c r="A166" s="51">
        <v>45448.449530243102</v>
      </c>
      <c r="B166" s="66" t="s">
        <v>4</v>
      </c>
      <c r="C166" s="66">
        <v>1</v>
      </c>
      <c r="D166" s="66">
        <v>1</v>
      </c>
    </row>
    <row r="167" spans="1:4" x14ac:dyDescent="0.25">
      <c r="A167" s="51">
        <v>45448.451385763903</v>
      </c>
      <c r="B167" s="66" t="s">
        <v>4</v>
      </c>
      <c r="C167" s="66">
        <v>2</v>
      </c>
      <c r="D167" s="66">
        <v>1</v>
      </c>
    </row>
    <row r="168" spans="1:4" x14ac:dyDescent="0.25">
      <c r="A168" s="51">
        <v>45448.4554605671</v>
      </c>
      <c r="B168" s="66">
        <v>1</v>
      </c>
      <c r="C168" s="66">
        <v>3</v>
      </c>
      <c r="D168" s="66">
        <v>1</v>
      </c>
    </row>
    <row r="169" spans="1:4" x14ac:dyDescent="0.25">
      <c r="A169" s="51">
        <v>45448.459139004597</v>
      </c>
      <c r="B169" s="66">
        <v>1</v>
      </c>
      <c r="C169" s="66">
        <v>3</v>
      </c>
      <c r="D169" s="66">
        <v>1</v>
      </c>
    </row>
    <row r="170" spans="1:4" x14ac:dyDescent="0.25">
      <c r="A170" s="51">
        <v>45448.4654493403</v>
      </c>
      <c r="B170" s="66">
        <v>1</v>
      </c>
      <c r="C170" s="66">
        <v>2</v>
      </c>
      <c r="D170" s="66">
        <v>1</v>
      </c>
    </row>
    <row r="171" spans="1:4" x14ac:dyDescent="0.25">
      <c r="A171" s="51">
        <v>45448.465971874997</v>
      </c>
      <c r="B171" s="66" t="s">
        <v>4</v>
      </c>
      <c r="C171" s="66" t="s">
        <v>4</v>
      </c>
      <c r="D171" s="66" t="s">
        <v>4</v>
      </c>
    </row>
    <row r="172" spans="1:4" x14ac:dyDescent="0.25">
      <c r="A172" s="51">
        <v>45448.472709490699</v>
      </c>
      <c r="B172" s="66">
        <v>1</v>
      </c>
      <c r="C172" s="66">
        <v>2</v>
      </c>
      <c r="D172" s="66">
        <v>1</v>
      </c>
    </row>
    <row r="173" spans="1:4" x14ac:dyDescent="0.25">
      <c r="A173" s="51">
        <v>45448.473794444399</v>
      </c>
      <c r="B173" s="66">
        <v>1</v>
      </c>
      <c r="C173" s="66">
        <v>3</v>
      </c>
      <c r="D173" s="66">
        <v>1</v>
      </c>
    </row>
    <row r="174" spans="1:4" x14ac:dyDescent="0.25">
      <c r="A174" s="51">
        <v>45448.483666168999</v>
      </c>
      <c r="B174" s="66" t="s">
        <v>4</v>
      </c>
      <c r="C174" s="66" t="s">
        <v>4</v>
      </c>
      <c r="D174" s="66" t="s">
        <v>4</v>
      </c>
    </row>
    <row r="175" spans="1:4" x14ac:dyDescent="0.25">
      <c r="A175" s="51">
        <v>45448.484997303203</v>
      </c>
      <c r="B175" s="66">
        <v>3</v>
      </c>
      <c r="C175" s="66">
        <v>3</v>
      </c>
      <c r="D175" s="66">
        <v>3</v>
      </c>
    </row>
    <row r="176" spans="1:4" x14ac:dyDescent="0.25">
      <c r="A176" s="51">
        <v>45448.486420289402</v>
      </c>
      <c r="B176" s="66">
        <v>1</v>
      </c>
      <c r="C176" s="66">
        <v>3</v>
      </c>
      <c r="D176" s="66">
        <v>1</v>
      </c>
    </row>
    <row r="177" spans="1:4" x14ac:dyDescent="0.25">
      <c r="A177" s="51">
        <v>45448.4944602662</v>
      </c>
      <c r="B177" s="66">
        <v>1</v>
      </c>
      <c r="C177" s="66">
        <v>3</v>
      </c>
      <c r="D177" s="66">
        <v>1</v>
      </c>
    </row>
    <row r="178" spans="1:4" x14ac:dyDescent="0.25">
      <c r="A178" s="51">
        <v>45448.496364270803</v>
      </c>
      <c r="B178" s="66" t="s">
        <v>4</v>
      </c>
      <c r="C178" s="66" t="s">
        <v>4</v>
      </c>
      <c r="D178" s="66" t="s">
        <v>4</v>
      </c>
    </row>
    <row r="179" spans="1:4" x14ac:dyDescent="0.25">
      <c r="A179" s="51">
        <v>45448.496944131897</v>
      </c>
      <c r="B179" s="66">
        <v>1</v>
      </c>
      <c r="C179" s="66">
        <v>3</v>
      </c>
      <c r="D179" s="66">
        <v>1</v>
      </c>
    </row>
    <row r="180" spans="1:4" x14ac:dyDescent="0.25">
      <c r="A180" s="51">
        <v>45448.501249918998</v>
      </c>
      <c r="B180" s="66">
        <v>1</v>
      </c>
      <c r="C180" s="66">
        <v>2</v>
      </c>
      <c r="D180" s="66">
        <v>1</v>
      </c>
    </row>
    <row r="181" spans="1:4" x14ac:dyDescent="0.25">
      <c r="A181" s="51">
        <v>45448.504388159701</v>
      </c>
      <c r="B181" s="66">
        <v>2</v>
      </c>
      <c r="C181" s="66">
        <v>3</v>
      </c>
      <c r="D181" s="66">
        <v>2</v>
      </c>
    </row>
    <row r="182" spans="1:4" x14ac:dyDescent="0.25">
      <c r="A182" s="51">
        <v>45448.513954432899</v>
      </c>
      <c r="B182" s="66">
        <v>1</v>
      </c>
      <c r="C182" s="66">
        <v>1</v>
      </c>
      <c r="D182" s="66">
        <v>1</v>
      </c>
    </row>
    <row r="183" spans="1:4" x14ac:dyDescent="0.25">
      <c r="A183" s="51">
        <v>45448.515192395796</v>
      </c>
      <c r="B183" s="66">
        <v>1</v>
      </c>
      <c r="C183" s="66">
        <v>1</v>
      </c>
      <c r="D183" s="66">
        <v>1</v>
      </c>
    </row>
    <row r="184" spans="1:4" x14ac:dyDescent="0.25">
      <c r="A184" s="51">
        <v>45448.517726157399</v>
      </c>
      <c r="B184" s="66">
        <v>1</v>
      </c>
      <c r="C184" s="66">
        <v>3</v>
      </c>
      <c r="D184" s="66">
        <v>1</v>
      </c>
    </row>
    <row r="185" spans="1:4" x14ac:dyDescent="0.25">
      <c r="A185" s="51">
        <v>45448.518031944397</v>
      </c>
      <c r="B185" s="66">
        <v>1</v>
      </c>
      <c r="C185" s="66">
        <v>3</v>
      </c>
      <c r="D185" s="66">
        <v>2</v>
      </c>
    </row>
    <row r="186" spans="1:4" x14ac:dyDescent="0.25">
      <c r="A186" s="51">
        <v>45448.523031828699</v>
      </c>
      <c r="B186" s="66">
        <v>1</v>
      </c>
      <c r="C186" s="66">
        <v>2</v>
      </c>
      <c r="D186" s="66">
        <v>1</v>
      </c>
    </row>
    <row r="187" spans="1:4" x14ac:dyDescent="0.25">
      <c r="A187" s="51">
        <v>45448.523479710602</v>
      </c>
      <c r="B187" s="66">
        <v>1</v>
      </c>
      <c r="C187" s="66">
        <v>2</v>
      </c>
      <c r="D187" s="66">
        <v>1</v>
      </c>
    </row>
    <row r="188" spans="1:4" x14ac:dyDescent="0.25">
      <c r="A188" s="51">
        <v>45448.524880243102</v>
      </c>
      <c r="B188" s="66">
        <v>1</v>
      </c>
      <c r="C188" s="66">
        <v>3</v>
      </c>
      <c r="D188" s="66">
        <v>1</v>
      </c>
    </row>
    <row r="189" spans="1:4" x14ac:dyDescent="0.25">
      <c r="A189" s="51">
        <v>45448.5289015046</v>
      </c>
      <c r="B189" s="66">
        <v>1</v>
      </c>
      <c r="C189" s="66">
        <v>3</v>
      </c>
      <c r="D189" s="66">
        <v>1</v>
      </c>
    </row>
    <row r="190" spans="1:4" x14ac:dyDescent="0.25">
      <c r="A190" s="51">
        <v>45448.529358414402</v>
      </c>
      <c r="B190" s="66" t="s">
        <v>4</v>
      </c>
      <c r="C190" s="66" t="s">
        <v>4</v>
      </c>
      <c r="D190" s="66" t="s">
        <v>4</v>
      </c>
    </row>
    <row r="191" spans="1:4" x14ac:dyDescent="0.25">
      <c r="A191" s="51">
        <v>45448.534986840299</v>
      </c>
      <c r="B191" s="66">
        <v>1</v>
      </c>
      <c r="C191" s="66">
        <v>2</v>
      </c>
      <c r="D191" s="66">
        <v>1</v>
      </c>
    </row>
    <row r="192" spans="1:4" x14ac:dyDescent="0.25">
      <c r="A192" s="51">
        <v>45448.541550925896</v>
      </c>
      <c r="B192" s="66">
        <v>1</v>
      </c>
      <c r="C192" s="66">
        <v>3</v>
      </c>
      <c r="D192" s="66">
        <v>1</v>
      </c>
    </row>
    <row r="193" spans="1:4" x14ac:dyDescent="0.25">
      <c r="A193" s="51">
        <v>45448.546126967602</v>
      </c>
      <c r="B193" s="66">
        <v>1</v>
      </c>
      <c r="C193" s="66">
        <v>3</v>
      </c>
      <c r="D193" s="66">
        <v>1</v>
      </c>
    </row>
    <row r="194" spans="1:4" x14ac:dyDescent="0.25">
      <c r="A194" s="51">
        <v>45448.550401273103</v>
      </c>
      <c r="B194" s="66">
        <v>1</v>
      </c>
      <c r="C194" s="66">
        <v>3</v>
      </c>
      <c r="D194" s="66">
        <v>1</v>
      </c>
    </row>
    <row r="195" spans="1:4" x14ac:dyDescent="0.25">
      <c r="A195" s="51">
        <v>45448.561034108803</v>
      </c>
      <c r="B195" s="66">
        <v>1</v>
      </c>
      <c r="C195" s="66">
        <v>1</v>
      </c>
      <c r="D195" s="66">
        <v>1</v>
      </c>
    </row>
    <row r="196" spans="1:4" x14ac:dyDescent="0.25">
      <c r="A196" s="51">
        <v>45448.5697232639</v>
      </c>
      <c r="B196" s="66">
        <v>1</v>
      </c>
      <c r="C196" s="66">
        <v>2</v>
      </c>
      <c r="D196" s="66">
        <v>1</v>
      </c>
    </row>
    <row r="197" spans="1:4" x14ac:dyDescent="0.25">
      <c r="A197" s="51">
        <v>45448.572233414401</v>
      </c>
      <c r="B197" s="66" t="s">
        <v>4</v>
      </c>
      <c r="C197" s="66" t="s">
        <v>4</v>
      </c>
      <c r="D197" s="66" t="s">
        <v>4</v>
      </c>
    </row>
    <row r="198" spans="1:4" x14ac:dyDescent="0.25">
      <c r="A198" s="51">
        <v>45448.572266701398</v>
      </c>
      <c r="B198" s="66">
        <v>1</v>
      </c>
      <c r="C198" s="66">
        <v>1</v>
      </c>
      <c r="D198" s="66">
        <v>1</v>
      </c>
    </row>
    <row r="199" spans="1:4" x14ac:dyDescent="0.25">
      <c r="A199" s="51">
        <v>45448.595341053202</v>
      </c>
      <c r="B199" s="66">
        <v>1</v>
      </c>
      <c r="C199" s="66">
        <v>1</v>
      </c>
      <c r="D199" s="66">
        <v>1</v>
      </c>
    </row>
    <row r="200" spans="1:4" x14ac:dyDescent="0.25">
      <c r="A200" s="51">
        <v>45448.604254016202</v>
      </c>
      <c r="B200" s="66">
        <v>1</v>
      </c>
      <c r="C200" s="66">
        <v>2</v>
      </c>
      <c r="D200" s="66">
        <v>1</v>
      </c>
    </row>
    <row r="201" spans="1:4" x14ac:dyDescent="0.25">
      <c r="A201" s="51">
        <v>45448.606584641202</v>
      </c>
      <c r="B201" s="66">
        <v>1</v>
      </c>
      <c r="C201" s="66">
        <v>2</v>
      </c>
      <c r="D201" s="66">
        <v>1</v>
      </c>
    </row>
    <row r="202" spans="1:4" x14ac:dyDescent="0.25">
      <c r="A202" s="51">
        <v>45448.610566550902</v>
      </c>
      <c r="B202" s="66">
        <v>1</v>
      </c>
      <c r="C202" s="66">
        <v>3</v>
      </c>
      <c r="D202" s="66">
        <v>1</v>
      </c>
    </row>
    <row r="203" spans="1:4" x14ac:dyDescent="0.25">
      <c r="A203" s="51">
        <v>45448.611044328703</v>
      </c>
      <c r="B203" s="66">
        <v>1</v>
      </c>
      <c r="C203" s="66">
        <v>3</v>
      </c>
      <c r="D203" s="66">
        <v>1</v>
      </c>
    </row>
    <row r="204" spans="1:4" x14ac:dyDescent="0.25">
      <c r="A204" s="51">
        <v>45448.612360960702</v>
      </c>
      <c r="B204" s="66">
        <v>1</v>
      </c>
      <c r="C204" s="66">
        <v>3</v>
      </c>
      <c r="D204" s="66">
        <v>1</v>
      </c>
    </row>
    <row r="205" spans="1:4" x14ac:dyDescent="0.25">
      <c r="A205" s="51">
        <v>45448.613487731498</v>
      </c>
      <c r="B205" s="66">
        <v>1</v>
      </c>
      <c r="C205" s="66">
        <v>2</v>
      </c>
      <c r="D205" s="66">
        <v>1</v>
      </c>
    </row>
    <row r="206" spans="1:4" x14ac:dyDescent="0.25">
      <c r="A206" s="51">
        <v>45448.626192974501</v>
      </c>
      <c r="B206" s="66">
        <v>1</v>
      </c>
      <c r="C206" s="66">
        <v>2</v>
      </c>
      <c r="D206" s="66">
        <v>1</v>
      </c>
    </row>
    <row r="207" spans="1:4" x14ac:dyDescent="0.25">
      <c r="A207" s="51">
        <v>45448.626334988403</v>
      </c>
      <c r="B207" s="66">
        <v>1</v>
      </c>
      <c r="C207" s="66">
        <v>1</v>
      </c>
      <c r="D207" s="66">
        <v>1</v>
      </c>
    </row>
    <row r="208" spans="1:4" x14ac:dyDescent="0.25">
      <c r="A208" s="51">
        <v>45448.635216087998</v>
      </c>
      <c r="B208" s="66">
        <v>1</v>
      </c>
      <c r="C208" s="66">
        <v>2</v>
      </c>
      <c r="D208" s="66">
        <v>1</v>
      </c>
    </row>
    <row r="209" spans="1:4" x14ac:dyDescent="0.25">
      <c r="A209" s="51">
        <v>45448.639709525502</v>
      </c>
      <c r="B209" s="66">
        <v>1</v>
      </c>
      <c r="C209" s="66">
        <v>2</v>
      </c>
      <c r="D209" s="66">
        <v>1</v>
      </c>
    </row>
    <row r="210" spans="1:4" x14ac:dyDescent="0.25">
      <c r="A210" s="51">
        <v>45448.640870798597</v>
      </c>
      <c r="B210" s="66">
        <v>1</v>
      </c>
      <c r="C210" s="66">
        <v>2</v>
      </c>
      <c r="D210" s="66">
        <v>1</v>
      </c>
    </row>
    <row r="211" spans="1:4" x14ac:dyDescent="0.25">
      <c r="A211" s="51">
        <v>45448.643857638897</v>
      </c>
      <c r="B211" s="66">
        <v>1</v>
      </c>
      <c r="C211" s="66">
        <v>1</v>
      </c>
      <c r="D211" s="66">
        <v>1</v>
      </c>
    </row>
    <row r="212" spans="1:4" x14ac:dyDescent="0.25">
      <c r="A212" s="51">
        <v>45448.651630671302</v>
      </c>
      <c r="B212" s="66" t="s">
        <v>4</v>
      </c>
      <c r="C212" s="66">
        <v>3</v>
      </c>
      <c r="D212" s="66">
        <v>1</v>
      </c>
    </row>
    <row r="213" spans="1:4" x14ac:dyDescent="0.25">
      <c r="A213" s="51">
        <v>45448.677600312498</v>
      </c>
      <c r="B213" s="66">
        <v>1</v>
      </c>
      <c r="C213" s="66">
        <v>2</v>
      </c>
      <c r="D213" s="66">
        <v>1</v>
      </c>
    </row>
    <row r="214" spans="1:4" x14ac:dyDescent="0.25">
      <c r="A214" s="51">
        <v>45448.693675891198</v>
      </c>
      <c r="B214" s="66">
        <v>1</v>
      </c>
      <c r="C214" s="66">
        <v>1</v>
      </c>
      <c r="D214" s="66">
        <v>1</v>
      </c>
    </row>
    <row r="215" spans="1:4" x14ac:dyDescent="0.25">
      <c r="A215" s="51">
        <v>45448.708899884303</v>
      </c>
      <c r="B215" s="66">
        <v>1</v>
      </c>
      <c r="C215" s="66">
        <v>3</v>
      </c>
      <c r="D215" s="66">
        <v>1</v>
      </c>
    </row>
    <row r="216" spans="1:4" x14ac:dyDescent="0.25">
      <c r="A216" s="51">
        <v>45448.711090474499</v>
      </c>
      <c r="B216" s="66">
        <v>1</v>
      </c>
      <c r="C216" s="66">
        <v>3</v>
      </c>
      <c r="D216" s="66">
        <v>1</v>
      </c>
    </row>
    <row r="217" spans="1:4" x14ac:dyDescent="0.25">
      <c r="A217" s="51">
        <v>45448.715490277798</v>
      </c>
      <c r="B217" s="66">
        <v>1</v>
      </c>
      <c r="C217" s="66">
        <v>3</v>
      </c>
      <c r="D217" s="66">
        <v>1</v>
      </c>
    </row>
    <row r="218" spans="1:4" x14ac:dyDescent="0.25">
      <c r="A218" s="51">
        <v>45448.720292858801</v>
      </c>
      <c r="B218" s="66">
        <v>1</v>
      </c>
      <c r="C218" s="66">
        <v>1</v>
      </c>
      <c r="D218" s="66">
        <v>1</v>
      </c>
    </row>
    <row r="219" spans="1:4" x14ac:dyDescent="0.25">
      <c r="A219" s="51">
        <v>45448.729936192103</v>
      </c>
      <c r="B219" s="66" t="s">
        <v>4</v>
      </c>
      <c r="C219" s="66" t="s">
        <v>4</v>
      </c>
      <c r="D219" s="66" t="s">
        <v>4</v>
      </c>
    </row>
    <row r="220" spans="1:4" x14ac:dyDescent="0.25">
      <c r="A220" s="51">
        <v>45448.730691284698</v>
      </c>
      <c r="B220" s="66">
        <v>1</v>
      </c>
      <c r="C220" s="66">
        <v>3</v>
      </c>
      <c r="D220" s="66">
        <v>1</v>
      </c>
    </row>
    <row r="221" spans="1:4" x14ac:dyDescent="0.25">
      <c r="A221" s="51">
        <v>45448.732932488398</v>
      </c>
      <c r="B221" s="66">
        <v>1</v>
      </c>
      <c r="C221" s="66">
        <v>3</v>
      </c>
      <c r="D221" s="66">
        <v>1</v>
      </c>
    </row>
    <row r="222" spans="1:4" x14ac:dyDescent="0.25">
      <c r="A222" s="51">
        <v>45448.7348927083</v>
      </c>
      <c r="B222" s="66">
        <v>1</v>
      </c>
      <c r="C222" s="66">
        <v>2</v>
      </c>
      <c r="D222" s="66">
        <v>1</v>
      </c>
    </row>
    <row r="223" spans="1:4" x14ac:dyDescent="0.25">
      <c r="A223" s="51">
        <v>45448.739955358797</v>
      </c>
      <c r="B223" s="66">
        <v>1</v>
      </c>
      <c r="C223" s="66">
        <v>3</v>
      </c>
      <c r="D223" s="66">
        <v>1</v>
      </c>
    </row>
    <row r="224" spans="1:4" x14ac:dyDescent="0.25">
      <c r="A224" s="51">
        <v>45448.748181099501</v>
      </c>
      <c r="B224" s="66">
        <v>1</v>
      </c>
      <c r="C224" s="66">
        <v>3</v>
      </c>
      <c r="D224" s="66">
        <v>1</v>
      </c>
    </row>
    <row r="225" spans="1:4" x14ac:dyDescent="0.25">
      <c r="A225" s="51">
        <v>45448.751055243098</v>
      </c>
      <c r="B225" s="66">
        <v>1</v>
      </c>
      <c r="C225" s="66">
        <v>1</v>
      </c>
      <c r="D225" s="66">
        <v>1</v>
      </c>
    </row>
    <row r="226" spans="1:4" x14ac:dyDescent="0.25">
      <c r="A226" s="51">
        <v>45448.756294826402</v>
      </c>
      <c r="B226" s="66">
        <v>1</v>
      </c>
      <c r="C226" s="66">
        <v>3</v>
      </c>
      <c r="D226" s="66">
        <v>1</v>
      </c>
    </row>
    <row r="227" spans="1:4" x14ac:dyDescent="0.25">
      <c r="A227" s="51">
        <v>45448.757925034697</v>
      </c>
      <c r="B227" s="66">
        <v>1</v>
      </c>
      <c r="C227" s="66">
        <v>3</v>
      </c>
      <c r="D227" s="66">
        <v>1</v>
      </c>
    </row>
    <row r="228" spans="1:4" x14ac:dyDescent="0.25">
      <c r="A228" s="51">
        <v>45448.760173460701</v>
      </c>
      <c r="B228" s="66">
        <v>1</v>
      </c>
      <c r="C228" s="66">
        <v>2</v>
      </c>
      <c r="D228" s="66">
        <v>1</v>
      </c>
    </row>
    <row r="229" spans="1:4" x14ac:dyDescent="0.25">
      <c r="A229" s="51">
        <v>45448.7610403125</v>
      </c>
      <c r="B229" s="66">
        <v>1</v>
      </c>
      <c r="C229" s="66">
        <v>3</v>
      </c>
      <c r="D229" s="66">
        <v>1</v>
      </c>
    </row>
    <row r="230" spans="1:4" x14ac:dyDescent="0.25">
      <c r="A230" s="51">
        <v>45449.397711956</v>
      </c>
      <c r="B230" s="66" t="s">
        <v>4</v>
      </c>
      <c r="C230" s="66" t="s">
        <v>4</v>
      </c>
      <c r="D230" s="66" t="s">
        <v>4</v>
      </c>
    </row>
    <row r="231" spans="1:4" x14ac:dyDescent="0.25">
      <c r="A231" s="51">
        <v>45449.400104664397</v>
      </c>
      <c r="B231" s="66">
        <v>1</v>
      </c>
      <c r="C231" s="66">
        <v>1</v>
      </c>
      <c r="D231" s="66">
        <v>1</v>
      </c>
    </row>
    <row r="232" spans="1:4" x14ac:dyDescent="0.25">
      <c r="A232" s="51">
        <v>45449.407917164397</v>
      </c>
      <c r="B232" s="66">
        <v>1</v>
      </c>
      <c r="C232" s="66">
        <v>2</v>
      </c>
      <c r="D232" s="66">
        <v>1</v>
      </c>
    </row>
    <row r="233" spans="1:4" x14ac:dyDescent="0.25">
      <c r="A233" s="51">
        <v>45449.413445636601</v>
      </c>
      <c r="B233" s="66">
        <v>1</v>
      </c>
      <c r="C233" s="66">
        <v>1</v>
      </c>
      <c r="D233" s="66">
        <v>1</v>
      </c>
    </row>
    <row r="234" spans="1:4" x14ac:dyDescent="0.25">
      <c r="A234" s="51">
        <v>45449.415231794002</v>
      </c>
      <c r="B234" s="66">
        <v>1</v>
      </c>
      <c r="C234" s="66">
        <v>1</v>
      </c>
      <c r="D234" s="66">
        <v>1</v>
      </c>
    </row>
    <row r="235" spans="1:4" x14ac:dyDescent="0.25">
      <c r="A235" s="51">
        <v>45449.418154976898</v>
      </c>
      <c r="B235" s="66">
        <v>1</v>
      </c>
      <c r="C235" s="66">
        <v>2</v>
      </c>
      <c r="D235" s="66">
        <v>1</v>
      </c>
    </row>
    <row r="236" spans="1:4" x14ac:dyDescent="0.25">
      <c r="A236" s="51">
        <v>45449.423758645797</v>
      </c>
      <c r="B236" s="66">
        <v>1</v>
      </c>
      <c r="C236" s="66">
        <v>1</v>
      </c>
      <c r="D236" s="66">
        <v>1</v>
      </c>
    </row>
    <row r="237" spans="1:4" x14ac:dyDescent="0.25">
      <c r="A237" s="51">
        <v>45449.428981678197</v>
      </c>
      <c r="B237" s="66">
        <v>1</v>
      </c>
      <c r="C237" s="66">
        <v>2</v>
      </c>
      <c r="D237" s="66">
        <v>1</v>
      </c>
    </row>
    <row r="238" spans="1:4" x14ac:dyDescent="0.25">
      <c r="A238" s="51">
        <v>45449.433857025499</v>
      </c>
      <c r="B238" s="66" t="s">
        <v>4</v>
      </c>
      <c r="C238" s="66" t="s">
        <v>4</v>
      </c>
      <c r="D238" s="66" t="s">
        <v>4</v>
      </c>
    </row>
    <row r="239" spans="1:4" x14ac:dyDescent="0.25">
      <c r="A239" s="51">
        <v>45449.443534259299</v>
      </c>
      <c r="B239" s="66">
        <v>1</v>
      </c>
      <c r="C239" s="66">
        <v>2</v>
      </c>
      <c r="D239" s="66">
        <v>1</v>
      </c>
    </row>
    <row r="240" spans="1:4" x14ac:dyDescent="0.25">
      <c r="A240" s="51">
        <v>45449.445404201397</v>
      </c>
      <c r="B240" s="66">
        <v>1</v>
      </c>
      <c r="C240" s="66">
        <v>3</v>
      </c>
      <c r="D240" s="66">
        <v>1</v>
      </c>
    </row>
    <row r="241" spans="1:4" x14ac:dyDescent="0.25">
      <c r="A241" s="51">
        <v>45449.4501096065</v>
      </c>
      <c r="B241" s="66">
        <v>1</v>
      </c>
      <c r="C241" s="66">
        <v>1</v>
      </c>
      <c r="D241" s="66">
        <v>1</v>
      </c>
    </row>
    <row r="242" spans="1:4" x14ac:dyDescent="0.25">
      <c r="A242" s="51">
        <v>45449.451747025501</v>
      </c>
      <c r="B242" s="66">
        <v>1</v>
      </c>
      <c r="C242" s="66">
        <v>3</v>
      </c>
      <c r="D242" s="66">
        <v>1</v>
      </c>
    </row>
    <row r="243" spans="1:4" x14ac:dyDescent="0.25">
      <c r="A243" s="51">
        <v>45449.452113043997</v>
      </c>
      <c r="B243" s="66">
        <v>1</v>
      </c>
      <c r="C243" s="66">
        <v>3</v>
      </c>
      <c r="D243" s="66">
        <v>1</v>
      </c>
    </row>
    <row r="244" spans="1:4" x14ac:dyDescent="0.25">
      <c r="A244" s="51">
        <v>45449.454306678199</v>
      </c>
      <c r="B244" s="66">
        <v>1</v>
      </c>
      <c r="C244" s="66">
        <v>3</v>
      </c>
      <c r="D244" s="66">
        <v>1</v>
      </c>
    </row>
    <row r="245" spans="1:4" x14ac:dyDescent="0.25">
      <c r="A245" s="51">
        <v>45449.4596803241</v>
      </c>
      <c r="B245" s="66">
        <v>1</v>
      </c>
      <c r="C245" s="66">
        <v>1</v>
      </c>
      <c r="D245" s="66">
        <v>1</v>
      </c>
    </row>
    <row r="246" spans="1:4" x14ac:dyDescent="0.25">
      <c r="A246" s="51">
        <v>45449.466721840297</v>
      </c>
      <c r="B246" s="66" t="s">
        <v>4</v>
      </c>
      <c r="C246" s="66" t="s">
        <v>4</v>
      </c>
      <c r="D246" s="66" t="s">
        <v>4</v>
      </c>
    </row>
    <row r="247" spans="1:4" x14ac:dyDescent="0.25">
      <c r="A247" s="51">
        <v>45449.481695023103</v>
      </c>
      <c r="B247" s="66">
        <v>1</v>
      </c>
      <c r="C247" s="66">
        <v>2</v>
      </c>
      <c r="D247" s="66">
        <v>1</v>
      </c>
    </row>
    <row r="248" spans="1:4" x14ac:dyDescent="0.25">
      <c r="A248" s="51">
        <v>45449.489311030098</v>
      </c>
      <c r="B248" s="66">
        <v>1</v>
      </c>
      <c r="C248" s="66">
        <v>3</v>
      </c>
      <c r="D248" s="66">
        <v>1</v>
      </c>
    </row>
    <row r="249" spans="1:4" x14ac:dyDescent="0.25">
      <c r="A249" s="51">
        <v>45449.491689351897</v>
      </c>
      <c r="B249" s="66" t="s">
        <v>4</v>
      </c>
      <c r="C249" s="66" t="s">
        <v>4</v>
      </c>
      <c r="D249" s="66">
        <v>1</v>
      </c>
    </row>
    <row r="250" spans="1:4" x14ac:dyDescent="0.25">
      <c r="A250" s="51">
        <v>45449.500089502297</v>
      </c>
      <c r="B250" s="66" t="s">
        <v>4</v>
      </c>
      <c r="C250" s="66" t="s">
        <v>4</v>
      </c>
      <c r="D250" s="66" t="s">
        <v>4</v>
      </c>
    </row>
    <row r="251" spans="1:4" x14ac:dyDescent="0.25">
      <c r="A251" s="51">
        <v>45449.516053240703</v>
      </c>
      <c r="B251" s="66">
        <v>1</v>
      </c>
      <c r="C251" s="66">
        <v>1</v>
      </c>
      <c r="D251" s="66">
        <v>1</v>
      </c>
    </row>
    <row r="252" spans="1:4" x14ac:dyDescent="0.25">
      <c r="A252" s="51">
        <v>45449.516246446801</v>
      </c>
      <c r="B252" s="66">
        <v>1</v>
      </c>
      <c r="C252" s="66">
        <v>2</v>
      </c>
      <c r="D252" s="66">
        <v>1</v>
      </c>
    </row>
    <row r="253" spans="1:4" x14ac:dyDescent="0.25">
      <c r="A253" s="51">
        <v>45449.522232604199</v>
      </c>
      <c r="B253" s="66">
        <v>1</v>
      </c>
      <c r="C253" s="66">
        <v>2</v>
      </c>
      <c r="D253" s="66">
        <v>1</v>
      </c>
    </row>
    <row r="254" spans="1:4" x14ac:dyDescent="0.25">
      <c r="A254" s="51">
        <v>45449.525160648103</v>
      </c>
      <c r="B254" s="66">
        <v>1</v>
      </c>
      <c r="C254" s="66" t="s">
        <v>4</v>
      </c>
      <c r="D254" s="66">
        <v>3</v>
      </c>
    </row>
    <row r="255" spans="1:4" x14ac:dyDescent="0.25">
      <c r="A255" s="51">
        <v>45449.533600115697</v>
      </c>
      <c r="B255" s="66">
        <v>1</v>
      </c>
      <c r="C255" s="66">
        <v>3</v>
      </c>
      <c r="D255" s="66">
        <v>1</v>
      </c>
    </row>
    <row r="256" spans="1:4" x14ac:dyDescent="0.25">
      <c r="A256" s="51">
        <v>45449.536752465297</v>
      </c>
      <c r="B256" s="66">
        <v>1</v>
      </c>
      <c r="C256" s="66">
        <v>2</v>
      </c>
      <c r="D256" s="66">
        <v>1</v>
      </c>
    </row>
    <row r="257" spans="1:4" x14ac:dyDescent="0.25">
      <c r="A257" s="51">
        <v>45449.542686226901</v>
      </c>
      <c r="B257" s="66">
        <v>1</v>
      </c>
      <c r="C257" s="66">
        <v>1</v>
      </c>
      <c r="D257" s="66">
        <v>1</v>
      </c>
    </row>
    <row r="258" spans="1:4" x14ac:dyDescent="0.25">
      <c r="A258" s="51">
        <v>45449.554134919003</v>
      </c>
      <c r="B258" s="66">
        <v>1</v>
      </c>
      <c r="C258" s="66">
        <v>2</v>
      </c>
      <c r="D258" s="66">
        <v>1</v>
      </c>
    </row>
    <row r="259" spans="1:4" x14ac:dyDescent="0.25">
      <c r="A259" s="51">
        <v>45449.5610501505</v>
      </c>
      <c r="B259" s="66" t="s">
        <v>4</v>
      </c>
      <c r="C259" s="66" t="s">
        <v>4</v>
      </c>
      <c r="D259" s="66" t="s">
        <v>4</v>
      </c>
    </row>
    <row r="260" spans="1:4" x14ac:dyDescent="0.25">
      <c r="A260" s="51">
        <v>45449.561317974498</v>
      </c>
      <c r="B260" s="66">
        <v>1</v>
      </c>
      <c r="C260" s="66">
        <v>1</v>
      </c>
      <c r="D260" s="66">
        <v>1</v>
      </c>
    </row>
    <row r="261" spans="1:4" x14ac:dyDescent="0.25">
      <c r="A261" s="51">
        <v>45449.569418900501</v>
      </c>
      <c r="B261" s="66" t="s">
        <v>4</v>
      </c>
      <c r="C261" s="66" t="s">
        <v>4</v>
      </c>
      <c r="D261" s="66">
        <v>1</v>
      </c>
    </row>
    <row r="262" spans="1:4" x14ac:dyDescent="0.25">
      <c r="A262" s="51">
        <v>45449.592874803202</v>
      </c>
      <c r="B262" s="66">
        <v>1</v>
      </c>
      <c r="C262" s="66" t="s">
        <v>4</v>
      </c>
      <c r="D262" s="66">
        <v>1</v>
      </c>
    </row>
    <row r="263" spans="1:4" x14ac:dyDescent="0.25">
      <c r="A263" s="51">
        <v>45449.601197141201</v>
      </c>
      <c r="B263" s="66">
        <v>1</v>
      </c>
      <c r="C263" s="66">
        <v>2</v>
      </c>
      <c r="D263" s="66">
        <v>1</v>
      </c>
    </row>
    <row r="264" spans="1:4" x14ac:dyDescent="0.25">
      <c r="A264" s="51">
        <v>45449.617866782399</v>
      </c>
      <c r="B264" s="66">
        <v>1</v>
      </c>
      <c r="C264" s="66">
        <v>1</v>
      </c>
      <c r="D264" s="66">
        <v>1</v>
      </c>
    </row>
    <row r="265" spans="1:4" x14ac:dyDescent="0.25">
      <c r="A265" s="51">
        <v>45449.642783182899</v>
      </c>
      <c r="B265" s="66">
        <v>1</v>
      </c>
      <c r="C265" s="66">
        <v>1</v>
      </c>
      <c r="D265" s="66">
        <v>1</v>
      </c>
    </row>
    <row r="266" spans="1:4" x14ac:dyDescent="0.25">
      <c r="A266" s="51">
        <v>45449.657990972199</v>
      </c>
      <c r="B266" s="66">
        <v>1</v>
      </c>
      <c r="C266" s="66">
        <v>3</v>
      </c>
      <c r="D266" s="66">
        <v>1</v>
      </c>
    </row>
    <row r="267" spans="1:4" x14ac:dyDescent="0.25">
      <c r="A267" s="51">
        <v>45449.671430057897</v>
      </c>
      <c r="B267" s="66">
        <v>1</v>
      </c>
      <c r="C267" s="66">
        <v>3</v>
      </c>
      <c r="D267" s="66">
        <v>2</v>
      </c>
    </row>
    <row r="268" spans="1:4" x14ac:dyDescent="0.25">
      <c r="A268" s="51">
        <v>45449.691009918999</v>
      </c>
      <c r="B268" s="66">
        <v>1</v>
      </c>
      <c r="C268" s="66">
        <v>3</v>
      </c>
      <c r="D268" s="66">
        <v>1</v>
      </c>
    </row>
    <row r="269" spans="1:4" x14ac:dyDescent="0.25">
      <c r="A269" s="51">
        <v>45449.694452083299</v>
      </c>
      <c r="B269" s="66" t="s">
        <v>4</v>
      </c>
      <c r="C269" s="66">
        <v>3</v>
      </c>
      <c r="D269" s="66">
        <v>1</v>
      </c>
    </row>
    <row r="270" spans="1:4" x14ac:dyDescent="0.25">
      <c r="A270" s="51">
        <v>45449.701571493097</v>
      </c>
      <c r="B270" s="66" t="s">
        <v>4</v>
      </c>
      <c r="C270" s="66">
        <v>1</v>
      </c>
      <c r="D270" s="66">
        <v>1</v>
      </c>
    </row>
    <row r="271" spans="1:4" x14ac:dyDescent="0.25">
      <c r="A271" s="51">
        <v>45449.709332488397</v>
      </c>
      <c r="B271" s="66">
        <v>1</v>
      </c>
      <c r="C271" s="66">
        <v>3</v>
      </c>
      <c r="D271" s="66">
        <v>1</v>
      </c>
    </row>
    <row r="272" spans="1:4" x14ac:dyDescent="0.25">
      <c r="A272" s="51">
        <v>45449.710838043997</v>
      </c>
      <c r="B272" s="66">
        <v>1</v>
      </c>
      <c r="C272" s="66">
        <v>3</v>
      </c>
      <c r="D272" s="66">
        <v>1</v>
      </c>
    </row>
    <row r="273" spans="1:4" x14ac:dyDescent="0.25">
      <c r="A273" s="51">
        <v>45449.7187851852</v>
      </c>
      <c r="B273" s="66">
        <v>1</v>
      </c>
      <c r="C273" s="66">
        <v>2</v>
      </c>
      <c r="D273" s="66">
        <v>1</v>
      </c>
    </row>
    <row r="274" spans="1:4" x14ac:dyDescent="0.25">
      <c r="A274" s="51">
        <v>45449.7200435185</v>
      </c>
      <c r="B274" s="66">
        <v>1</v>
      </c>
      <c r="C274" s="66">
        <v>3</v>
      </c>
      <c r="D274" s="66">
        <v>1</v>
      </c>
    </row>
    <row r="275" spans="1:4" x14ac:dyDescent="0.25">
      <c r="A275" s="51">
        <v>45449.726668946802</v>
      </c>
      <c r="B275" s="66">
        <v>1</v>
      </c>
      <c r="C275" s="66">
        <v>2</v>
      </c>
      <c r="D275" s="66">
        <v>1</v>
      </c>
    </row>
    <row r="276" spans="1:4" x14ac:dyDescent="0.25">
      <c r="A276" s="51">
        <v>45449.731633368101</v>
      </c>
      <c r="B276" s="66">
        <v>1</v>
      </c>
      <c r="C276" s="66">
        <v>2</v>
      </c>
      <c r="D276" s="66">
        <v>1</v>
      </c>
    </row>
    <row r="277" spans="1:4" x14ac:dyDescent="0.25">
      <c r="A277" s="51">
        <v>45449.7365643866</v>
      </c>
      <c r="B277" s="66" t="s">
        <v>4</v>
      </c>
      <c r="C277" s="66">
        <v>3</v>
      </c>
      <c r="D277" s="66">
        <v>1</v>
      </c>
    </row>
    <row r="278" spans="1:4" x14ac:dyDescent="0.25">
      <c r="A278" s="51">
        <v>45449.739853125</v>
      </c>
      <c r="B278" s="66">
        <v>1</v>
      </c>
      <c r="C278" s="66">
        <v>3</v>
      </c>
      <c r="D278" s="66">
        <v>1</v>
      </c>
    </row>
    <row r="279" spans="1:4" x14ac:dyDescent="0.25">
      <c r="A279" s="51">
        <v>45449.742758217602</v>
      </c>
      <c r="B279" s="66">
        <v>1</v>
      </c>
      <c r="C279" s="66">
        <v>2</v>
      </c>
      <c r="D279" s="66">
        <v>1</v>
      </c>
    </row>
    <row r="280" spans="1:4" x14ac:dyDescent="0.25">
      <c r="A280" s="51">
        <v>45449.743823645797</v>
      </c>
      <c r="B280" s="66">
        <v>1</v>
      </c>
      <c r="C280" s="66">
        <v>6</v>
      </c>
      <c r="D280" s="66">
        <v>1</v>
      </c>
    </row>
    <row r="281" spans="1:4" x14ac:dyDescent="0.25">
      <c r="A281" s="51">
        <v>45449.752976851902</v>
      </c>
      <c r="B281" s="66">
        <v>1</v>
      </c>
      <c r="C281" s="66">
        <v>2</v>
      </c>
      <c r="D281" s="66">
        <v>1</v>
      </c>
    </row>
    <row r="282" spans="1:4" x14ac:dyDescent="0.25">
      <c r="A282" s="51">
        <v>45449.7550239583</v>
      </c>
      <c r="B282" s="66" t="s">
        <v>4</v>
      </c>
      <c r="C282" s="66" t="s">
        <v>4</v>
      </c>
      <c r="D282" s="66" t="s">
        <v>4</v>
      </c>
    </row>
    <row r="283" spans="1:4" x14ac:dyDescent="0.25">
      <c r="A283" s="51">
        <v>45449.761816354199</v>
      </c>
      <c r="B283" s="66">
        <v>1</v>
      </c>
      <c r="C283" s="66">
        <v>3</v>
      </c>
      <c r="D283" s="66">
        <v>1</v>
      </c>
    </row>
    <row r="284" spans="1:4" x14ac:dyDescent="0.25">
      <c r="A284" s="51">
        <v>45450.387420370404</v>
      </c>
      <c r="B284" s="66">
        <v>1</v>
      </c>
      <c r="C284" s="66">
        <v>1</v>
      </c>
      <c r="D284" s="66">
        <v>1</v>
      </c>
    </row>
    <row r="285" spans="1:4" x14ac:dyDescent="0.25">
      <c r="A285" s="51">
        <v>45450.391755821802</v>
      </c>
      <c r="B285" s="66">
        <v>1</v>
      </c>
      <c r="C285" s="66">
        <v>1</v>
      </c>
      <c r="D285" s="66">
        <v>1</v>
      </c>
    </row>
    <row r="286" spans="1:4" x14ac:dyDescent="0.25">
      <c r="A286" s="51">
        <v>45450.394555057901</v>
      </c>
      <c r="B286" s="66">
        <v>1</v>
      </c>
      <c r="C286" s="66">
        <v>2</v>
      </c>
      <c r="D286" s="66">
        <v>1</v>
      </c>
    </row>
    <row r="287" spans="1:4" x14ac:dyDescent="0.25">
      <c r="A287" s="51">
        <v>45450.400604780101</v>
      </c>
      <c r="B287" s="66" t="s">
        <v>4</v>
      </c>
      <c r="C287" s="66" t="s">
        <v>4</v>
      </c>
      <c r="D287" s="66" t="s">
        <v>4</v>
      </c>
    </row>
    <row r="288" spans="1:4" x14ac:dyDescent="0.25">
      <c r="A288" s="51">
        <v>45450.408321215298</v>
      </c>
      <c r="B288" s="66">
        <v>1</v>
      </c>
      <c r="C288" s="66">
        <v>1</v>
      </c>
      <c r="D288" s="66">
        <v>1</v>
      </c>
    </row>
    <row r="289" spans="1:4" x14ac:dyDescent="0.25">
      <c r="A289" s="51">
        <v>45450.4087309838</v>
      </c>
      <c r="B289" s="66">
        <v>1</v>
      </c>
      <c r="C289" s="66">
        <v>2</v>
      </c>
      <c r="D289" s="66">
        <v>1</v>
      </c>
    </row>
    <row r="290" spans="1:4" x14ac:dyDescent="0.25">
      <c r="A290" s="51">
        <v>45450.410728506897</v>
      </c>
      <c r="B290" s="66">
        <v>1</v>
      </c>
      <c r="C290" s="66">
        <v>2</v>
      </c>
      <c r="D290" s="66">
        <v>1</v>
      </c>
    </row>
    <row r="291" spans="1:4" x14ac:dyDescent="0.25">
      <c r="A291" s="51">
        <v>45450.411645370397</v>
      </c>
      <c r="B291" s="66">
        <v>1</v>
      </c>
      <c r="C291" s="66">
        <v>2</v>
      </c>
      <c r="D291" s="66">
        <v>1</v>
      </c>
    </row>
    <row r="292" spans="1:4" x14ac:dyDescent="0.25">
      <c r="A292" s="51">
        <v>45450.415360034698</v>
      </c>
      <c r="B292" s="66">
        <v>1</v>
      </c>
      <c r="C292" s="66">
        <v>2</v>
      </c>
      <c r="D292" s="66">
        <v>1</v>
      </c>
    </row>
    <row r="293" spans="1:4" x14ac:dyDescent="0.25">
      <c r="A293" s="51">
        <v>45450.415470335603</v>
      </c>
      <c r="B293" s="66">
        <v>1</v>
      </c>
      <c r="C293" s="66">
        <v>2</v>
      </c>
      <c r="D293" s="66">
        <v>1</v>
      </c>
    </row>
    <row r="294" spans="1:4" x14ac:dyDescent="0.25">
      <c r="A294" s="51">
        <v>45450.415750081003</v>
      </c>
      <c r="B294" s="66">
        <v>1</v>
      </c>
      <c r="C294" s="66">
        <v>3</v>
      </c>
      <c r="D294" s="66">
        <v>1</v>
      </c>
    </row>
    <row r="295" spans="1:4" x14ac:dyDescent="0.25">
      <c r="A295" s="51">
        <v>45450.422235844897</v>
      </c>
      <c r="B295" s="66">
        <v>1</v>
      </c>
      <c r="C295" s="66">
        <v>2</v>
      </c>
      <c r="D295" s="66">
        <v>1</v>
      </c>
    </row>
    <row r="296" spans="1:4" x14ac:dyDescent="0.25">
      <c r="A296" s="51">
        <v>45450.425346643497</v>
      </c>
      <c r="B296" s="66" t="s">
        <v>4</v>
      </c>
      <c r="C296" s="66" t="s">
        <v>4</v>
      </c>
      <c r="D296" s="66" t="s">
        <v>4</v>
      </c>
    </row>
    <row r="297" spans="1:4" x14ac:dyDescent="0.25">
      <c r="A297" s="51">
        <v>45450.431722719899</v>
      </c>
      <c r="B297" s="66">
        <v>1</v>
      </c>
      <c r="C297" s="66">
        <v>1</v>
      </c>
      <c r="D297" s="66">
        <v>1</v>
      </c>
    </row>
    <row r="298" spans="1:4" x14ac:dyDescent="0.25">
      <c r="A298" s="51">
        <v>45450.434667048597</v>
      </c>
      <c r="B298" s="66">
        <v>1</v>
      </c>
      <c r="C298" s="66">
        <v>2</v>
      </c>
      <c r="D298" s="66">
        <v>1</v>
      </c>
    </row>
    <row r="299" spans="1:4" x14ac:dyDescent="0.25">
      <c r="A299" s="51">
        <v>45450.436064699097</v>
      </c>
      <c r="B299" s="66">
        <v>1</v>
      </c>
      <c r="C299" s="66">
        <v>2</v>
      </c>
      <c r="D299" s="66">
        <v>1</v>
      </c>
    </row>
    <row r="300" spans="1:4" x14ac:dyDescent="0.25">
      <c r="A300" s="51">
        <v>45450.447883877299</v>
      </c>
      <c r="B300" s="66">
        <v>1</v>
      </c>
      <c r="C300" s="66">
        <v>2</v>
      </c>
      <c r="D300" s="66">
        <v>1</v>
      </c>
    </row>
    <row r="301" spans="1:4" x14ac:dyDescent="0.25">
      <c r="A301" s="51">
        <v>45450.450809525501</v>
      </c>
      <c r="B301" s="66" t="s">
        <v>4</v>
      </c>
      <c r="C301" s="66" t="s">
        <v>4</v>
      </c>
      <c r="D301" s="66" t="s">
        <v>4</v>
      </c>
    </row>
    <row r="302" spans="1:4" x14ac:dyDescent="0.25">
      <c r="A302" s="51">
        <v>45450.457184953702</v>
      </c>
      <c r="B302" s="66" t="s">
        <v>4</v>
      </c>
      <c r="C302" s="66" t="s">
        <v>4</v>
      </c>
      <c r="D302" s="66" t="s">
        <v>4</v>
      </c>
    </row>
    <row r="303" spans="1:4" x14ac:dyDescent="0.25">
      <c r="A303" s="51">
        <v>45450.466390474503</v>
      </c>
      <c r="B303" s="66" t="s">
        <v>4</v>
      </c>
      <c r="C303" s="66" t="s">
        <v>4</v>
      </c>
      <c r="D303" s="66" t="s">
        <v>4</v>
      </c>
    </row>
    <row r="304" spans="1:4" x14ac:dyDescent="0.25">
      <c r="A304" s="51">
        <v>45450.474241516204</v>
      </c>
      <c r="B304" s="66">
        <v>1</v>
      </c>
      <c r="C304" s="66">
        <v>1</v>
      </c>
      <c r="D304" s="66">
        <v>1</v>
      </c>
    </row>
    <row r="305" spans="1:4" x14ac:dyDescent="0.25">
      <c r="A305" s="51">
        <v>45450.478904247699</v>
      </c>
      <c r="B305" s="66">
        <v>1</v>
      </c>
      <c r="C305" s="66">
        <v>3</v>
      </c>
      <c r="D305" s="66">
        <v>1</v>
      </c>
    </row>
    <row r="306" spans="1:4" x14ac:dyDescent="0.25">
      <c r="A306" s="51">
        <v>45450.489101076397</v>
      </c>
      <c r="B306" s="66" t="s">
        <v>4</v>
      </c>
      <c r="C306" s="66" t="s">
        <v>4</v>
      </c>
      <c r="D306" s="66" t="s">
        <v>4</v>
      </c>
    </row>
    <row r="307" spans="1:4" x14ac:dyDescent="0.25">
      <c r="A307" s="51">
        <v>45450.489775497699</v>
      </c>
      <c r="B307" s="66">
        <v>1</v>
      </c>
      <c r="C307" s="66">
        <v>2</v>
      </c>
      <c r="D307" s="66">
        <v>1</v>
      </c>
    </row>
    <row r="308" spans="1:4" x14ac:dyDescent="0.25">
      <c r="A308" s="51">
        <v>45450.490474039398</v>
      </c>
      <c r="B308" s="66">
        <v>1</v>
      </c>
      <c r="C308" s="66">
        <v>2</v>
      </c>
      <c r="D308" s="66">
        <v>1</v>
      </c>
    </row>
    <row r="309" spans="1:4" x14ac:dyDescent="0.25">
      <c r="A309" s="51">
        <v>45450.496670949098</v>
      </c>
      <c r="B309" s="66">
        <v>1</v>
      </c>
      <c r="C309" s="66">
        <v>3</v>
      </c>
      <c r="D309" s="66">
        <v>1</v>
      </c>
    </row>
    <row r="310" spans="1:4" x14ac:dyDescent="0.25">
      <c r="A310" s="51">
        <v>45450.502494294</v>
      </c>
      <c r="B310" s="66" t="s">
        <v>4</v>
      </c>
      <c r="C310" s="66" t="s">
        <v>4</v>
      </c>
      <c r="D310" s="66" t="s">
        <v>4</v>
      </c>
    </row>
    <row r="311" spans="1:4" x14ac:dyDescent="0.25">
      <c r="A311" s="51">
        <v>45450.519586805603</v>
      </c>
      <c r="B311" s="66" t="s">
        <v>4</v>
      </c>
      <c r="C311" s="66" t="s">
        <v>4</v>
      </c>
      <c r="D311" s="66" t="s">
        <v>4</v>
      </c>
    </row>
    <row r="312" spans="1:4" x14ac:dyDescent="0.25">
      <c r="A312" s="51">
        <v>45450.525554513901</v>
      </c>
      <c r="B312" s="66">
        <v>1</v>
      </c>
      <c r="C312" s="66">
        <v>3</v>
      </c>
      <c r="D312" s="66">
        <v>1</v>
      </c>
    </row>
    <row r="313" spans="1:4" x14ac:dyDescent="0.25">
      <c r="A313" s="51">
        <v>45450.545022303202</v>
      </c>
      <c r="B313" s="66">
        <v>1</v>
      </c>
      <c r="C313" s="66">
        <v>3</v>
      </c>
      <c r="D313" s="66">
        <v>1</v>
      </c>
    </row>
    <row r="314" spans="1:4" x14ac:dyDescent="0.25">
      <c r="A314" s="51">
        <v>45450.550840080999</v>
      </c>
      <c r="B314" s="66" t="s">
        <v>4</v>
      </c>
      <c r="C314" s="66" t="s">
        <v>4</v>
      </c>
      <c r="D314" s="66" t="s">
        <v>4</v>
      </c>
    </row>
    <row r="315" spans="1:4" x14ac:dyDescent="0.25">
      <c r="A315" s="51">
        <v>45450.553374039402</v>
      </c>
      <c r="B315" s="66">
        <v>1</v>
      </c>
      <c r="C315" s="66">
        <v>1</v>
      </c>
      <c r="D315" s="66">
        <v>1</v>
      </c>
    </row>
    <row r="316" spans="1:4" x14ac:dyDescent="0.25">
      <c r="A316" s="51">
        <v>45450.559678969898</v>
      </c>
      <c r="B316" s="66" t="s">
        <v>4</v>
      </c>
      <c r="C316" s="66">
        <v>3</v>
      </c>
      <c r="D316" s="66">
        <v>1</v>
      </c>
    </row>
    <row r="317" spans="1:4" x14ac:dyDescent="0.25">
      <c r="A317" s="51">
        <v>45450.560911539404</v>
      </c>
      <c r="B317" s="66">
        <v>1</v>
      </c>
      <c r="C317" s="66">
        <v>3</v>
      </c>
      <c r="D317" s="66">
        <v>1</v>
      </c>
    </row>
    <row r="318" spans="1:4" x14ac:dyDescent="0.25">
      <c r="A318" s="51">
        <v>45450.5634470718</v>
      </c>
      <c r="B318" s="66">
        <v>1</v>
      </c>
      <c r="C318" s="66">
        <v>1</v>
      </c>
      <c r="D318" s="66">
        <v>1</v>
      </c>
    </row>
    <row r="319" spans="1:4" x14ac:dyDescent="0.25">
      <c r="A319" s="51">
        <v>45450.572787384299</v>
      </c>
      <c r="B319" s="66">
        <v>1</v>
      </c>
      <c r="C319" s="66">
        <v>2</v>
      </c>
      <c r="D319" s="66">
        <v>1</v>
      </c>
    </row>
    <row r="320" spans="1:4" x14ac:dyDescent="0.25">
      <c r="A320" s="51">
        <v>45450.576459490701</v>
      </c>
      <c r="B320" s="66">
        <v>1</v>
      </c>
      <c r="C320" s="66">
        <v>3</v>
      </c>
      <c r="D320" s="66">
        <v>1</v>
      </c>
    </row>
    <row r="321" spans="1:4" x14ac:dyDescent="0.25">
      <c r="A321" s="51">
        <v>45450.602590162001</v>
      </c>
      <c r="B321" s="66" t="s">
        <v>4</v>
      </c>
      <c r="C321" s="66" t="s">
        <v>4</v>
      </c>
      <c r="D321" s="66" t="s">
        <v>4</v>
      </c>
    </row>
    <row r="322" spans="1:4" x14ac:dyDescent="0.25">
      <c r="A322" s="51">
        <v>45450.607950613397</v>
      </c>
      <c r="B322" s="66">
        <v>1</v>
      </c>
      <c r="C322" s="66">
        <v>2</v>
      </c>
      <c r="D322" s="66">
        <v>1</v>
      </c>
    </row>
    <row r="323" spans="1:4" x14ac:dyDescent="0.25">
      <c r="A323" s="51">
        <v>45450.609701886598</v>
      </c>
      <c r="B323" s="66" t="s">
        <v>4</v>
      </c>
      <c r="C323" s="66">
        <v>3</v>
      </c>
      <c r="D323" s="66">
        <v>1</v>
      </c>
    </row>
    <row r="324" spans="1:4" x14ac:dyDescent="0.25">
      <c r="A324" s="51">
        <v>45450.613557835597</v>
      </c>
      <c r="B324" s="66">
        <v>1</v>
      </c>
      <c r="C324" s="66">
        <v>1</v>
      </c>
      <c r="D324" s="66">
        <v>1</v>
      </c>
    </row>
    <row r="325" spans="1:4" x14ac:dyDescent="0.25">
      <c r="A325" s="51">
        <v>45450.620526504601</v>
      </c>
      <c r="B325" s="66">
        <v>1</v>
      </c>
      <c r="C325" s="66">
        <v>3</v>
      </c>
      <c r="D325" s="66">
        <v>1</v>
      </c>
    </row>
    <row r="326" spans="1:4" x14ac:dyDescent="0.25">
      <c r="A326" s="51">
        <v>45450.621803819398</v>
      </c>
      <c r="B326" s="66">
        <v>1</v>
      </c>
      <c r="C326" s="66">
        <v>2</v>
      </c>
      <c r="D326" s="66">
        <v>1</v>
      </c>
    </row>
    <row r="327" spans="1:4" x14ac:dyDescent="0.25">
      <c r="A327" s="51">
        <v>45450.623692789399</v>
      </c>
      <c r="B327" s="66" t="s">
        <v>4</v>
      </c>
      <c r="C327" s="66">
        <v>1</v>
      </c>
      <c r="D327" s="66">
        <v>1</v>
      </c>
    </row>
    <row r="328" spans="1:4" x14ac:dyDescent="0.25">
      <c r="A328" s="51">
        <v>45450.627098877303</v>
      </c>
      <c r="B328" s="66">
        <v>1</v>
      </c>
      <c r="C328" s="66">
        <v>2</v>
      </c>
      <c r="D328" s="66">
        <v>1</v>
      </c>
    </row>
    <row r="329" spans="1:4" x14ac:dyDescent="0.25">
      <c r="A329" s="51">
        <v>45450.629593171303</v>
      </c>
      <c r="B329" s="66">
        <v>1</v>
      </c>
      <c r="C329" s="66">
        <v>3</v>
      </c>
      <c r="D329" s="66">
        <v>1</v>
      </c>
    </row>
    <row r="330" spans="1:4" x14ac:dyDescent="0.25">
      <c r="A330" s="51">
        <v>45450.633121956002</v>
      </c>
      <c r="B330" s="66">
        <v>1</v>
      </c>
      <c r="C330" s="66">
        <v>2</v>
      </c>
      <c r="D330" s="66">
        <v>1</v>
      </c>
    </row>
    <row r="331" spans="1:4" x14ac:dyDescent="0.25">
      <c r="A331" s="51">
        <v>45450.633340081004</v>
      </c>
      <c r="B331" s="66">
        <v>1</v>
      </c>
      <c r="C331" s="66">
        <v>3</v>
      </c>
      <c r="D331" s="66">
        <v>1</v>
      </c>
    </row>
    <row r="332" spans="1:4" x14ac:dyDescent="0.25">
      <c r="A332" s="51">
        <v>45450.6360740741</v>
      </c>
      <c r="B332" s="66">
        <v>1</v>
      </c>
      <c r="C332" s="66">
        <v>2</v>
      </c>
      <c r="D332" s="66">
        <v>1</v>
      </c>
    </row>
    <row r="333" spans="1:4" x14ac:dyDescent="0.25">
      <c r="A333" s="51">
        <v>45453.378731631899</v>
      </c>
      <c r="B333" s="66">
        <v>1</v>
      </c>
      <c r="C333" s="66">
        <v>1</v>
      </c>
      <c r="D333" s="66">
        <v>1</v>
      </c>
    </row>
    <row r="334" spans="1:4" x14ac:dyDescent="0.25">
      <c r="A334" s="51">
        <v>45453.385047141201</v>
      </c>
      <c r="B334" s="66">
        <v>1</v>
      </c>
      <c r="C334" s="66">
        <v>1</v>
      </c>
      <c r="D334" s="66">
        <v>1</v>
      </c>
    </row>
    <row r="335" spans="1:4" x14ac:dyDescent="0.25">
      <c r="A335" s="51">
        <v>45453.385199421296</v>
      </c>
      <c r="B335" s="66">
        <v>1</v>
      </c>
      <c r="C335" s="66">
        <v>1</v>
      </c>
      <c r="D335" s="66">
        <v>1</v>
      </c>
    </row>
    <row r="336" spans="1:4" x14ac:dyDescent="0.25">
      <c r="A336" s="51">
        <v>45453.3883335301</v>
      </c>
      <c r="B336" s="66">
        <v>1</v>
      </c>
      <c r="C336" s="66">
        <v>2</v>
      </c>
      <c r="D336" s="66">
        <v>1</v>
      </c>
    </row>
    <row r="337" spans="1:4" x14ac:dyDescent="0.25">
      <c r="A337" s="51">
        <v>45453.393753703698</v>
      </c>
      <c r="B337" s="66" t="s">
        <v>4</v>
      </c>
      <c r="C337" s="66" t="s">
        <v>4</v>
      </c>
      <c r="D337" s="66" t="s">
        <v>4</v>
      </c>
    </row>
    <row r="338" spans="1:4" x14ac:dyDescent="0.25">
      <c r="A338" s="51">
        <v>45453.399119756898</v>
      </c>
      <c r="B338" s="66">
        <v>1</v>
      </c>
      <c r="C338" s="66">
        <v>1</v>
      </c>
      <c r="D338" s="66">
        <v>1</v>
      </c>
    </row>
    <row r="339" spans="1:4" x14ac:dyDescent="0.25">
      <c r="A339" s="51">
        <v>45453.403763576403</v>
      </c>
      <c r="B339" s="66" t="s">
        <v>4</v>
      </c>
      <c r="C339" s="66" t="s">
        <v>4</v>
      </c>
      <c r="D339" s="66" t="s">
        <v>4</v>
      </c>
    </row>
    <row r="340" spans="1:4" x14ac:dyDescent="0.25">
      <c r="A340" s="51">
        <v>45453.404717164398</v>
      </c>
      <c r="B340" s="66" t="s">
        <v>4</v>
      </c>
      <c r="C340" s="66" t="s">
        <v>4</v>
      </c>
      <c r="D340" s="66" t="s">
        <v>4</v>
      </c>
    </row>
    <row r="341" spans="1:4" x14ac:dyDescent="0.25">
      <c r="A341" s="51">
        <v>45453.407991631902</v>
      </c>
      <c r="B341" s="66" t="s">
        <v>4</v>
      </c>
      <c r="C341" s="66" t="s">
        <v>4</v>
      </c>
      <c r="D341" s="66" t="s">
        <v>4</v>
      </c>
    </row>
    <row r="342" spans="1:4" x14ac:dyDescent="0.25">
      <c r="A342" s="51">
        <v>45453.419893553197</v>
      </c>
      <c r="B342" s="66">
        <v>1</v>
      </c>
      <c r="C342" s="66">
        <v>3</v>
      </c>
      <c r="D342" s="66">
        <v>1</v>
      </c>
    </row>
    <row r="343" spans="1:4" x14ac:dyDescent="0.25">
      <c r="A343" s="51">
        <v>45453.424187881901</v>
      </c>
      <c r="B343" s="66">
        <v>1</v>
      </c>
      <c r="C343" s="66">
        <v>2</v>
      </c>
      <c r="D343" s="66">
        <v>1</v>
      </c>
    </row>
    <row r="344" spans="1:4" x14ac:dyDescent="0.25">
      <c r="A344" s="51">
        <v>45453.429501469902</v>
      </c>
      <c r="B344" s="66">
        <v>1</v>
      </c>
      <c r="C344" s="66">
        <v>2</v>
      </c>
      <c r="D344" s="66">
        <v>1</v>
      </c>
    </row>
    <row r="345" spans="1:4" x14ac:dyDescent="0.25">
      <c r="A345" s="51">
        <v>45453.436275312502</v>
      </c>
      <c r="B345" s="66">
        <v>1</v>
      </c>
      <c r="C345" s="66">
        <v>3</v>
      </c>
      <c r="D345" s="66">
        <v>1</v>
      </c>
    </row>
    <row r="346" spans="1:4" x14ac:dyDescent="0.25">
      <c r="A346" s="51">
        <v>45453.443252164398</v>
      </c>
      <c r="B346" s="66">
        <v>1</v>
      </c>
      <c r="C346" s="66">
        <v>2</v>
      </c>
      <c r="D346" s="66">
        <v>1</v>
      </c>
    </row>
    <row r="347" spans="1:4" x14ac:dyDescent="0.25">
      <c r="A347" s="51">
        <v>45453.450870520799</v>
      </c>
      <c r="B347" s="66">
        <v>1</v>
      </c>
      <c r="C347" s="66">
        <v>3</v>
      </c>
      <c r="D347" s="66">
        <v>1</v>
      </c>
    </row>
    <row r="348" spans="1:4" x14ac:dyDescent="0.25">
      <c r="A348" s="51">
        <v>45453.463987349503</v>
      </c>
      <c r="B348" s="66" t="s">
        <v>4</v>
      </c>
      <c r="C348" s="66">
        <v>1</v>
      </c>
      <c r="D348" s="66">
        <v>1</v>
      </c>
    </row>
    <row r="349" spans="1:4" x14ac:dyDescent="0.25">
      <c r="A349" s="51">
        <v>45453.467538692101</v>
      </c>
      <c r="B349" s="66" t="s">
        <v>4</v>
      </c>
      <c r="C349" s="66" t="s">
        <v>4</v>
      </c>
      <c r="D349" s="66" t="s">
        <v>4</v>
      </c>
    </row>
    <row r="350" spans="1:4" x14ac:dyDescent="0.25">
      <c r="A350" s="51">
        <v>45453.468673958298</v>
      </c>
      <c r="B350" s="66">
        <v>1</v>
      </c>
      <c r="C350" s="66">
        <v>2</v>
      </c>
      <c r="D350" s="66">
        <v>1</v>
      </c>
    </row>
    <row r="351" spans="1:4" x14ac:dyDescent="0.25">
      <c r="A351" s="51">
        <v>45453.470803668999</v>
      </c>
      <c r="B351" s="66">
        <v>2</v>
      </c>
      <c r="C351" s="66">
        <v>3</v>
      </c>
      <c r="D351" s="66">
        <v>1</v>
      </c>
    </row>
    <row r="352" spans="1:4" x14ac:dyDescent="0.25">
      <c r="A352" s="51">
        <v>45453.475941284698</v>
      </c>
      <c r="B352" s="66" t="s">
        <v>4</v>
      </c>
      <c r="C352" s="66" t="s">
        <v>4</v>
      </c>
      <c r="D352" s="66" t="s">
        <v>4</v>
      </c>
    </row>
    <row r="353" spans="1:4" x14ac:dyDescent="0.25">
      <c r="A353" s="51">
        <v>45453.4798751505</v>
      </c>
      <c r="B353" s="66">
        <v>1</v>
      </c>
      <c r="C353" s="66">
        <v>2</v>
      </c>
      <c r="D353" s="66">
        <v>2</v>
      </c>
    </row>
    <row r="354" spans="1:4" x14ac:dyDescent="0.25">
      <c r="A354" s="51">
        <v>45453.483372650502</v>
      </c>
      <c r="B354" s="66">
        <v>1</v>
      </c>
      <c r="C354" s="66">
        <v>2</v>
      </c>
      <c r="D354" s="66">
        <v>1</v>
      </c>
    </row>
    <row r="355" spans="1:4" x14ac:dyDescent="0.25">
      <c r="A355" s="51">
        <v>45453.488743634298</v>
      </c>
      <c r="B355" s="66">
        <v>1</v>
      </c>
      <c r="C355" s="66">
        <v>3</v>
      </c>
      <c r="D355" s="66">
        <v>1</v>
      </c>
    </row>
    <row r="356" spans="1:4" x14ac:dyDescent="0.25">
      <c r="A356" s="51">
        <v>45453.491222222197</v>
      </c>
      <c r="B356" s="66">
        <v>1</v>
      </c>
      <c r="C356" s="66">
        <v>2</v>
      </c>
      <c r="D356" s="66">
        <v>1</v>
      </c>
    </row>
    <row r="357" spans="1:4" x14ac:dyDescent="0.25">
      <c r="A357" s="51">
        <v>45453.494931250003</v>
      </c>
      <c r="B357" s="66" t="s">
        <v>4</v>
      </c>
      <c r="C357" s="66" t="s">
        <v>4</v>
      </c>
      <c r="D357" s="66" t="s">
        <v>4</v>
      </c>
    </row>
    <row r="358" spans="1:4" x14ac:dyDescent="0.25">
      <c r="A358" s="51">
        <v>45453.498036655103</v>
      </c>
      <c r="B358" s="66">
        <v>1</v>
      </c>
      <c r="C358" s="66">
        <v>1</v>
      </c>
      <c r="D358" s="66">
        <v>1</v>
      </c>
    </row>
    <row r="359" spans="1:4" x14ac:dyDescent="0.25">
      <c r="A359" s="51">
        <v>45453.4990322917</v>
      </c>
      <c r="B359" s="66">
        <v>1</v>
      </c>
      <c r="C359" s="66">
        <v>2</v>
      </c>
      <c r="D359" s="66">
        <v>1</v>
      </c>
    </row>
    <row r="360" spans="1:4" x14ac:dyDescent="0.25">
      <c r="A360" s="51">
        <v>45453.506258831003</v>
      </c>
      <c r="B360" s="66">
        <v>1</v>
      </c>
      <c r="C360" s="66">
        <v>1</v>
      </c>
      <c r="D360" s="66">
        <v>1</v>
      </c>
    </row>
    <row r="361" spans="1:4" x14ac:dyDescent="0.25">
      <c r="A361" s="51">
        <v>45453.509712152802</v>
      </c>
      <c r="B361" s="66">
        <v>1</v>
      </c>
      <c r="C361" s="66">
        <v>3</v>
      </c>
      <c r="D361" s="66">
        <v>1</v>
      </c>
    </row>
    <row r="362" spans="1:4" x14ac:dyDescent="0.25">
      <c r="A362" s="51">
        <v>45453.512146956004</v>
      </c>
      <c r="B362" s="66">
        <v>1</v>
      </c>
      <c r="C362" s="66">
        <v>2</v>
      </c>
      <c r="D362" s="66">
        <v>1</v>
      </c>
    </row>
    <row r="363" spans="1:4" x14ac:dyDescent="0.25">
      <c r="A363" s="51">
        <v>45453.513468830999</v>
      </c>
      <c r="B363" s="66" t="s">
        <v>4</v>
      </c>
      <c r="C363" s="66">
        <v>3</v>
      </c>
      <c r="D363" s="66">
        <v>1</v>
      </c>
    </row>
    <row r="364" spans="1:4" x14ac:dyDescent="0.25">
      <c r="A364" s="51">
        <v>45453.517123877296</v>
      </c>
      <c r="B364" s="66">
        <v>1</v>
      </c>
      <c r="C364" s="66">
        <v>3</v>
      </c>
      <c r="D364" s="66">
        <v>1</v>
      </c>
    </row>
    <row r="365" spans="1:4" x14ac:dyDescent="0.25">
      <c r="A365" s="51">
        <v>45453.518415972198</v>
      </c>
      <c r="B365" s="66" t="s">
        <v>4</v>
      </c>
      <c r="C365" s="66" t="s">
        <v>4</v>
      </c>
      <c r="D365" s="66" t="s">
        <v>4</v>
      </c>
    </row>
    <row r="366" spans="1:4" x14ac:dyDescent="0.25">
      <c r="A366" s="51">
        <v>45453.525932905097</v>
      </c>
      <c r="B366" s="66">
        <v>1</v>
      </c>
      <c r="C366" s="66">
        <v>3</v>
      </c>
      <c r="D366" s="66">
        <v>1</v>
      </c>
    </row>
    <row r="367" spans="1:4" x14ac:dyDescent="0.25">
      <c r="A367" s="51">
        <v>45453.532469328697</v>
      </c>
      <c r="B367" s="66">
        <v>1</v>
      </c>
      <c r="C367" s="66">
        <v>3</v>
      </c>
      <c r="D367" s="66">
        <v>1</v>
      </c>
    </row>
    <row r="368" spans="1:4" x14ac:dyDescent="0.25">
      <c r="A368" s="51">
        <v>45453.540091238399</v>
      </c>
      <c r="B368" s="66" t="s">
        <v>4</v>
      </c>
      <c r="C368" s="66">
        <v>1</v>
      </c>
      <c r="D368" s="66">
        <v>1</v>
      </c>
    </row>
    <row r="369" spans="1:4" x14ac:dyDescent="0.25">
      <c r="A369" s="51">
        <v>45453.544528240702</v>
      </c>
      <c r="B369" s="66">
        <v>1</v>
      </c>
      <c r="C369" s="66">
        <v>3</v>
      </c>
      <c r="D369" s="66">
        <v>1</v>
      </c>
    </row>
    <row r="370" spans="1:4" x14ac:dyDescent="0.25">
      <c r="A370" s="51">
        <v>45453.546598761597</v>
      </c>
      <c r="B370" s="66">
        <v>1</v>
      </c>
      <c r="C370" s="66">
        <v>3</v>
      </c>
      <c r="D370" s="66">
        <v>1</v>
      </c>
    </row>
    <row r="371" spans="1:4" x14ac:dyDescent="0.25">
      <c r="A371" s="51">
        <v>45453.548295104199</v>
      </c>
      <c r="B371" s="66">
        <v>1</v>
      </c>
      <c r="C371" s="66">
        <v>1</v>
      </c>
      <c r="D371" s="66">
        <v>1</v>
      </c>
    </row>
    <row r="372" spans="1:4" x14ac:dyDescent="0.25">
      <c r="A372" s="51">
        <v>45453.554273576403</v>
      </c>
      <c r="B372" s="66">
        <v>1</v>
      </c>
      <c r="C372" s="66">
        <v>2</v>
      </c>
      <c r="D372" s="66">
        <v>1</v>
      </c>
    </row>
    <row r="373" spans="1:4" x14ac:dyDescent="0.25">
      <c r="A373" s="51">
        <v>45453.556971562502</v>
      </c>
      <c r="B373" s="66">
        <v>1</v>
      </c>
      <c r="C373" s="66">
        <v>3</v>
      </c>
      <c r="D373" s="66">
        <v>1</v>
      </c>
    </row>
    <row r="374" spans="1:4" x14ac:dyDescent="0.25">
      <c r="A374" s="51">
        <v>45453.559709918998</v>
      </c>
      <c r="B374" s="66" t="s">
        <v>4</v>
      </c>
      <c r="C374" s="66" t="s">
        <v>4</v>
      </c>
      <c r="D374" s="66" t="s">
        <v>4</v>
      </c>
    </row>
    <row r="375" spans="1:4" x14ac:dyDescent="0.25">
      <c r="A375" s="51">
        <v>45453.560276388896</v>
      </c>
      <c r="B375" s="66">
        <v>1</v>
      </c>
      <c r="C375" s="66">
        <v>2</v>
      </c>
      <c r="D375" s="66">
        <v>1</v>
      </c>
    </row>
    <row r="376" spans="1:4" x14ac:dyDescent="0.25">
      <c r="A376" s="51">
        <v>45453.568370636604</v>
      </c>
      <c r="B376" s="66" t="s">
        <v>4</v>
      </c>
      <c r="C376" s="66" t="s">
        <v>4</v>
      </c>
      <c r="D376" s="66" t="s">
        <v>4</v>
      </c>
    </row>
    <row r="377" spans="1:4" x14ac:dyDescent="0.25">
      <c r="A377" s="51">
        <v>45453.571774849501</v>
      </c>
      <c r="B377" s="66">
        <v>1</v>
      </c>
      <c r="C377" s="66">
        <v>3</v>
      </c>
      <c r="D377" s="66">
        <v>1</v>
      </c>
    </row>
    <row r="378" spans="1:4" x14ac:dyDescent="0.25">
      <c r="A378" s="51">
        <v>45453.572358912003</v>
      </c>
      <c r="B378" s="66" t="s">
        <v>4</v>
      </c>
      <c r="C378" s="66" t="s">
        <v>4</v>
      </c>
      <c r="D378" s="66" t="s">
        <v>4</v>
      </c>
    </row>
    <row r="379" spans="1:4" x14ac:dyDescent="0.25">
      <c r="A379" s="51">
        <v>45453.578758830998</v>
      </c>
      <c r="B379" s="66">
        <v>1</v>
      </c>
      <c r="C379" s="66">
        <v>1</v>
      </c>
      <c r="D379" s="66">
        <v>1</v>
      </c>
    </row>
    <row r="380" spans="1:4" x14ac:dyDescent="0.25">
      <c r="A380" s="51">
        <v>45453.602209143501</v>
      </c>
      <c r="B380" s="66">
        <v>1</v>
      </c>
      <c r="C380" s="66">
        <v>2</v>
      </c>
      <c r="D380" s="66">
        <v>1</v>
      </c>
    </row>
    <row r="381" spans="1:4" x14ac:dyDescent="0.25">
      <c r="A381" s="51">
        <v>45453.605145486101</v>
      </c>
      <c r="B381" s="66">
        <v>1</v>
      </c>
      <c r="C381" s="66">
        <v>2</v>
      </c>
      <c r="D381" s="66">
        <v>1</v>
      </c>
    </row>
    <row r="382" spans="1:4" x14ac:dyDescent="0.25">
      <c r="A382" s="51">
        <v>45453.649826886598</v>
      </c>
      <c r="B382" s="66">
        <v>1</v>
      </c>
      <c r="C382" s="66">
        <v>2</v>
      </c>
      <c r="D382" s="66">
        <v>1</v>
      </c>
    </row>
    <row r="383" spans="1:4" x14ac:dyDescent="0.25">
      <c r="A383" s="51">
        <v>45453.659512881903</v>
      </c>
      <c r="B383" s="66">
        <v>1</v>
      </c>
      <c r="C383" s="66">
        <v>3</v>
      </c>
      <c r="D383" s="66">
        <v>1</v>
      </c>
    </row>
    <row r="384" spans="1:4" x14ac:dyDescent="0.25">
      <c r="A384" s="51">
        <v>45453.662629976898</v>
      </c>
      <c r="B384" s="66">
        <v>1</v>
      </c>
      <c r="C384" s="66">
        <v>2</v>
      </c>
      <c r="D384" s="66">
        <v>1</v>
      </c>
    </row>
    <row r="385" spans="1:4" x14ac:dyDescent="0.25">
      <c r="A385" s="51">
        <v>45453.666338159703</v>
      </c>
      <c r="B385" s="66" t="s">
        <v>4</v>
      </c>
      <c r="C385" s="66">
        <v>3</v>
      </c>
      <c r="D385" s="66">
        <v>1</v>
      </c>
    </row>
    <row r="386" spans="1:4" x14ac:dyDescent="0.25">
      <c r="A386" s="51">
        <v>45453.666972766201</v>
      </c>
      <c r="B386" s="66">
        <v>1</v>
      </c>
      <c r="C386" s="66">
        <v>2</v>
      </c>
      <c r="D386" s="66">
        <v>1</v>
      </c>
    </row>
    <row r="387" spans="1:4" x14ac:dyDescent="0.25">
      <c r="A387" s="51">
        <v>45453.675089120399</v>
      </c>
      <c r="B387" s="66">
        <v>1</v>
      </c>
      <c r="C387" s="66">
        <v>3</v>
      </c>
      <c r="D387" s="66">
        <v>1</v>
      </c>
    </row>
    <row r="388" spans="1:4" x14ac:dyDescent="0.25">
      <c r="A388" s="51">
        <v>45453.682044212997</v>
      </c>
      <c r="B388" s="66">
        <v>1</v>
      </c>
      <c r="C388" s="66">
        <v>2</v>
      </c>
      <c r="D388" s="66">
        <v>1</v>
      </c>
    </row>
    <row r="389" spans="1:4" x14ac:dyDescent="0.25">
      <c r="A389" s="51">
        <v>45453.686227083301</v>
      </c>
      <c r="B389" s="66">
        <v>1</v>
      </c>
      <c r="C389" s="66">
        <v>3</v>
      </c>
      <c r="D389" s="66">
        <v>1</v>
      </c>
    </row>
    <row r="390" spans="1:4" x14ac:dyDescent="0.25">
      <c r="A390" s="51">
        <v>45453.698575312497</v>
      </c>
      <c r="B390" s="66">
        <v>1</v>
      </c>
      <c r="C390" s="66">
        <v>3</v>
      </c>
      <c r="D390" s="66">
        <v>1</v>
      </c>
    </row>
    <row r="391" spans="1:4" x14ac:dyDescent="0.25">
      <c r="A391" s="51">
        <v>45453.7276261921</v>
      </c>
      <c r="B391" s="66">
        <v>1</v>
      </c>
      <c r="C391" s="66">
        <v>1</v>
      </c>
      <c r="D391" s="66">
        <v>1</v>
      </c>
    </row>
    <row r="392" spans="1:4" x14ac:dyDescent="0.25">
      <c r="A392" s="51">
        <v>45453.730204282401</v>
      </c>
      <c r="B392" s="66">
        <v>1</v>
      </c>
      <c r="C392" s="66">
        <v>2</v>
      </c>
      <c r="D392" s="66">
        <v>1</v>
      </c>
    </row>
    <row r="393" spans="1:4" x14ac:dyDescent="0.25">
      <c r="A393" s="51">
        <v>45453.741296330998</v>
      </c>
      <c r="B393" s="66">
        <v>1</v>
      </c>
      <c r="C393" s="66">
        <v>3</v>
      </c>
      <c r="D393" s="66">
        <v>1</v>
      </c>
    </row>
    <row r="394" spans="1:4" x14ac:dyDescent="0.25">
      <c r="A394" s="51">
        <v>45453.7508586806</v>
      </c>
      <c r="B394" s="66">
        <v>1</v>
      </c>
      <c r="C394" s="66">
        <v>2</v>
      </c>
      <c r="D394" s="66">
        <v>1</v>
      </c>
    </row>
    <row r="395" spans="1:4" x14ac:dyDescent="0.25">
      <c r="A395" s="51">
        <v>45453.754423414299</v>
      </c>
      <c r="B395" s="66">
        <v>2</v>
      </c>
      <c r="C395" s="66">
        <v>6</v>
      </c>
      <c r="D395" s="66">
        <v>1</v>
      </c>
    </row>
    <row r="396" spans="1:4" x14ac:dyDescent="0.25">
      <c r="A396" s="51">
        <v>45453.769496840301</v>
      </c>
      <c r="B396" s="66">
        <v>1</v>
      </c>
      <c r="C396" s="66">
        <v>1</v>
      </c>
      <c r="D396" s="66">
        <v>1</v>
      </c>
    </row>
    <row r="397" spans="1:4" x14ac:dyDescent="0.25">
      <c r="A397" s="51">
        <v>45454.400048576397</v>
      </c>
      <c r="B397" s="66">
        <v>1</v>
      </c>
      <c r="C397" s="66">
        <v>1</v>
      </c>
      <c r="D397" s="66">
        <v>1</v>
      </c>
    </row>
    <row r="398" spans="1:4" x14ac:dyDescent="0.25">
      <c r="A398" s="51">
        <v>45454.404073530102</v>
      </c>
      <c r="B398" s="66">
        <v>1</v>
      </c>
      <c r="C398" s="66">
        <v>1</v>
      </c>
      <c r="D398" s="66">
        <v>1</v>
      </c>
    </row>
    <row r="399" spans="1:4" x14ac:dyDescent="0.25">
      <c r="A399" s="51">
        <v>45454.417609988399</v>
      </c>
      <c r="B399" s="66">
        <v>1</v>
      </c>
      <c r="C399" s="66">
        <v>3</v>
      </c>
      <c r="D399" s="66">
        <v>1</v>
      </c>
    </row>
    <row r="400" spans="1:4" x14ac:dyDescent="0.25">
      <c r="A400" s="51">
        <v>45454.419852812498</v>
      </c>
      <c r="B400" s="66" t="s">
        <v>4</v>
      </c>
      <c r="C400" s="66" t="s">
        <v>4</v>
      </c>
      <c r="D400" s="66" t="s">
        <v>4</v>
      </c>
    </row>
    <row r="401" spans="1:4" x14ac:dyDescent="0.25">
      <c r="A401" s="51">
        <v>45454.424031828697</v>
      </c>
      <c r="B401" s="66">
        <v>1</v>
      </c>
      <c r="C401" s="66">
        <v>1</v>
      </c>
      <c r="D401" s="66">
        <v>1</v>
      </c>
    </row>
    <row r="402" spans="1:4" x14ac:dyDescent="0.25">
      <c r="A402" s="51">
        <v>45454.442201469901</v>
      </c>
      <c r="B402" s="66">
        <v>1</v>
      </c>
      <c r="C402" s="66">
        <v>2</v>
      </c>
      <c r="D402" s="66">
        <v>1</v>
      </c>
    </row>
    <row r="403" spans="1:4" x14ac:dyDescent="0.25">
      <c r="A403" s="51">
        <v>45454.448718831001</v>
      </c>
      <c r="B403" s="66" t="s">
        <v>4</v>
      </c>
      <c r="C403" s="66" t="s">
        <v>4</v>
      </c>
      <c r="D403" s="66" t="s">
        <v>4</v>
      </c>
    </row>
    <row r="404" spans="1:4" x14ac:dyDescent="0.25">
      <c r="A404" s="51">
        <v>45454.4610199421</v>
      </c>
      <c r="B404" s="66" t="s">
        <v>4</v>
      </c>
      <c r="C404" s="66" t="s">
        <v>4</v>
      </c>
      <c r="D404" s="66" t="s">
        <v>4</v>
      </c>
    </row>
    <row r="405" spans="1:4" x14ac:dyDescent="0.25">
      <c r="A405" s="51">
        <v>45454.4617466782</v>
      </c>
      <c r="B405" s="66" t="s">
        <v>4</v>
      </c>
      <c r="C405" s="66" t="s">
        <v>4</v>
      </c>
      <c r="D405" s="66" t="s">
        <v>4</v>
      </c>
    </row>
    <row r="406" spans="1:4" x14ac:dyDescent="0.25">
      <c r="A406" s="51">
        <v>45454.466429826403</v>
      </c>
      <c r="B406" s="66">
        <v>1</v>
      </c>
      <c r="C406" s="66">
        <v>2</v>
      </c>
      <c r="D406" s="66">
        <v>1</v>
      </c>
    </row>
    <row r="407" spans="1:4" x14ac:dyDescent="0.25">
      <c r="A407" s="51">
        <v>45454.4787286227</v>
      </c>
      <c r="B407" s="66">
        <v>1</v>
      </c>
      <c r="C407" s="66">
        <v>1</v>
      </c>
      <c r="D407" s="66">
        <v>1</v>
      </c>
    </row>
    <row r="408" spans="1:4" x14ac:dyDescent="0.25">
      <c r="A408" s="51">
        <v>45454.492856909703</v>
      </c>
      <c r="B408" s="66">
        <v>1</v>
      </c>
      <c r="C408" s="66">
        <v>1</v>
      </c>
      <c r="D408" s="66">
        <v>1</v>
      </c>
    </row>
    <row r="409" spans="1:4" x14ac:dyDescent="0.25">
      <c r="A409" s="51">
        <v>45454.498587349502</v>
      </c>
      <c r="B409" s="66" t="s">
        <v>4</v>
      </c>
      <c r="C409" s="66" t="s">
        <v>4</v>
      </c>
      <c r="D409" s="66" t="s">
        <v>4</v>
      </c>
    </row>
    <row r="410" spans="1:4" x14ac:dyDescent="0.25">
      <c r="A410" s="51">
        <v>45454.505698576402</v>
      </c>
      <c r="B410" s="66">
        <v>1</v>
      </c>
      <c r="C410" s="66">
        <v>3</v>
      </c>
      <c r="D410" s="66">
        <v>1</v>
      </c>
    </row>
    <row r="411" spans="1:4" x14ac:dyDescent="0.25">
      <c r="A411" s="51">
        <v>45454.523436608797</v>
      </c>
      <c r="B411" s="66" t="s">
        <v>4</v>
      </c>
      <c r="C411" s="66" t="s">
        <v>4</v>
      </c>
      <c r="D411" s="66" t="s">
        <v>4</v>
      </c>
    </row>
    <row r="412" spans="1:4" x14ac:dyDescent="0.25">
      <c r="A412" s="51">
        <v>45454.529786689804</v>
      </c>
      <c r="B412" s="66">
        <v>1</v>
      </c>
      <c r="C412" s="66">
        <v>3</v>
      </c>
      <c r="D412" s="66">
        <v>1</v>
      </c>
    </row>
    <row r="413" spans="1:4" x14ac:dyDescent="0.25">
      <c r="A413" s="51">
        <v>45454.535939733803</v>
      </c>
      <c r="B413" s="66">
        <v>1</v>
      </c>
      <c r="C413" s="66">
        <v>3</v>
      </c>
      <c r="D413" s="66">
        <v>1</v>
      </c>
    </row>
    <row r="414" spans="1:4" x14ac:dyDescent="0.25">
      <c r="A414" s="51">
        <v>45454.536810335601</v>
      </c>
      <c r="B414" s="66">
        <v>1</v>
      </c>
      <c r="C414" s="66">
        <v>3</v>
      </c>
      <c r="D414" s="66">
        <v>1</v>
      </c>
    </row>
    <row r="415" spans="1:4" x14ac:dyDescent="0.25">
      <c r="A415" s="51">
        <v>45454.539433101898</v>
      </c>
      <c r="B415" s="66">
        <v>1</v>
      </c>
      <c r="C415" s="66">
        <v>2</v>
      </c>
      <c r="D415" s="66">
        <v>1</v>
      </c>
    </row>
    <row r="416" spans="1:4" x14ac:dyDescent="0.25">
      <c r="A416" s="51">
        <v>45454.540206284699</v>
      </c>
      <c r="B416" s="66">
        <v>1</v>
      </c>
      <c r="C416" s="66">
        <v>2</v>
      </c>
      <c r="D416" s="66">
        <v>1</v>
      </c>
    </row>
    <row r="417" spans="1:4" x14ac:dyDescent="0.25">
      <c r="A417" s="51">
        <v>45454.5511148148</v>
      </c>
      <c r="B417" s="66">
        <v>1</v>
      </c>
      <c r="C417" s="66">
        <v>2</v>
      </c>
      <c r="D417" s="66">
        <v>1</v>
      </c>
    </row>
    <row r="418" spans="1:4" x14ac:dyDescent="0.25">
      <c r="A418" s="51">
        <v>45454.5536005787</v>
      </c>
      <c r="B418" s="66">
        <v>1</v>
      </c>
      <c r="C418" s="66">
        <v>2</v>
      </c>
      <c r="D418" s="66">
        <v>1</v>
      </c>
    </row>
    <row r="419" spans="1:4" x14ac:dyDescent="0.25">
      <c r="A419" s="51">
        <v>45454.5556462963</v>
      </c>
      <c r="B419" s="66">
        <v>1</v>
      </c>
      <c r="C419" s="66">
        <v>3</v>
      </c>
      <c r="D419" s="66">
        <v>1</v>
      </c>
    </row>
    <row r="420" spans="1:4" x14ac:dyDescent="0.25">
      <c r="A420" s="51">
        <v>45454.565843368102</v>
      </c>
      <c r="B420" s="66" t="s">
        <v>4</v>
      </c>
      <c r="C420" s="66" t="s">
        <v>4</v>
      </c>
      <c r="D420" s="66">
        <v>1</v>
      </c>
    </row>
    <row r="421" spans="1:4" x14ac:dyDescent="0.25">
      <c r="A421" s="51">
        <v>45454.571680092602</v>
      </c>
      <c r="B421" s="66">
        <v>1</v>
      </c>
      <c r="C421" s="66">
        <v>3</v>
      </c>
      <c r="D421" s="66">
        <v>1</v>
      </c>
    </row>
    <row r="422" spans="1:4" x14ac:dyDescent="0.25">
      <c r="A422" s="51">
        <v>45454.5804663542</v>
      </c>
      <c r="B422" s="66">
        <v>1</v>
      </c>
      <c r="C422" s="66">
        <v>2</v>
      </c>
      <c r="D422" s="66">
        <v>1</v>
      </c>
    </row>
    <row r="423" spans="1:4" x14ac:dyDescent="0.25">
      <c r="A423" s="51">
        <v>45454.602975347203</v>
      </c>
      <c r="B423" s="66">
        <v>1</v>
      </c>
      <c r="C423" s="66">
        <v>2</v>
      </c>
      <c r="D423" s="66">
        <v>1</v>
      </c>
    </row>
    <row r="424" spans="1:4" x14ac:dyDescent="0.25">
      <c r="A424" s="51">
        <v>45454.605387071802</v>
      </c>
      <c r="B424" s="66">
        <v>1</v>
      </c>
      <c r="C424" s="66" t="s">
        <v>4</v>
      </c>
      <c r="D424" s="66">
        <v>1</v>
      </c>
    </row>
    <row r="425" spans="1:4" x14ac:dyDescent="0.25">
      <c r="A425" s="51">
        <v>45454.6158341435</v>
      </c>
      <c r="B425" s="66">
        <v>1</v>
      </c>
      <c r="C425" s="66">
        <v>2</v>
      </c>
      <c r="D425" s="66">
        <v>1</v>
      </c>
    </row>
    <row r="426" spans="1:4" x14ac:dyDescent="0.25">
      <c r="A426" s="51">
        <v>45454.617495601902</v>
      </c>
      <c r="B426" s="66" t="s">
        <v>4</v>
      </c>
      <c r="C426" s="66" t="s">
        <v>4</v>
      </c>
      <c r="D426" s="66" t="s">
        <v>4</v>
      </c>
    </row>
    <row r="427" spans="1:4" x14ac:dyDescent="0.25">
      <c r="A427" s="51">
        <v>45454.626006678198</v>
      </c>
      <c r="B427" s="66">
        <v>1</v>
      </c>
      <c r="C427" s="66">
        <v>2</v>
      </c>
      <c r="D427" s="66">
        <v>1</v>
      </c>
    </row>
    <row r="428" spans="1:4" x14ac:dyDescent="0.25">
      <c r="A428" s="51">
        <v>45454.633781365701</v>
      </c>
      <c r="B428" s="66" t="s">
        <v>4</v>
      </c>
      <c r="C428" s="66" t="s">
        <v>4</v>
      </c>
      <c r="D428" s="66" t="s">
        <v>4</v>
      </c>
    </row>
    <row r="429" spans="1:4" x14ac:dyDescent="0.25">
      <c r="A429" s="51">
        <v>45454.637223032398</v>
      </c>
      <c r="B429" s="66">
        <v>1</v>
      </c>
      <c r="C429" s="66">
        <v>2</v>
      </c>
      <c r="D429" s="66">
        <v>1</v>
      </c>
    </row>
    <row r="430" spans="1:4" x14ac:dyDescent="0.25">
      <c r="A430" s="51">
        <v>45454.639210451402</v>
      </c>
      <c r="B430" s="66" t="s">
        <v>4</v>
      </c>
      <c r="C430" s="66" t="s">
        <v>4</v>
      </c>
      <c r="D430" s="66" t="s">
        <v>4</v>
      </c>
    </row>
    <row r="431" spans="1:4" x14ac:dyDescent="0.25">
      <c r="A431" s="51">
        <v>45454.644880671302</v>
      </c>
      <c r="B431" s="66">
        <v>1</v>
      </c>
      <c r="C431" s="66">
        <v>1</v>
      </c>
      <c r="D431" s="66">
        <v>1</v>
      </c>
    </row>
    <row r="432" spans="1:4" x14ac:dyDescent="0.25">
      <c r="A432" s="51">
        <v>45454.646802048599</v>
      </c>
      <c r="B432" s="66">
        <v>1</v>
      </c>
      <c r="C432" s="66">
        <v>2</v>
      </c>
      <c r="D432" s="66">
        <v>1</v>
      </c>
    </row>
    <row r="433" spans="1:4" x14ac:dyDescent="0.25">
      <c r="A433" s="51">
        <v>45454.661595138903</v>
      </c>
      <c r="B433" s="66">
        <v>1</v>
      </c>
      <c r="C433" s="66">
        <v>2</v>
      </c>
      <c r="D433" s="66">
        <v>1</v>
      </c>
    </row>
    <row r="434" spans="1:4" x14ac:dyDescent="0.25">
      <c r="A434" s="51">
        <v>45454.669335300903</v>
      </c>
      <c r="B434" s="66">
        <v>1</v>
      </c>
      <c r="C434" s="66">
        <v>2</v>
      </c>
      <c r="D434" s="66">
        <v>1</v>
      </c>
    </row>
    <row r="435" spans="1:4" x14ac:dyDescent="0.25">
      <c r="A435" s="51">
        <v>45454.672198460597</v>
      </c>
      <c r="B435" s="66" t="s">
        <v>4</v>
      </c>
      <c r="C435" s="66">
        <v>1</v>
      </c>
      <c r="D435" s="66">
        <v>1</v>
      </c>
    </row>
    <row r="436" spans="1:4" x14ac:dyDescent="0.25">
      <c r="A436" s="51">
        <v>45454.706883298597</v>
      </c>
      <c r="B436" s="66">
        <v>1</v>
      </c>
      <c r="C436" s="66">
        <v>1</v>
      </c>
      <c r="D436" s="66">
        <v>1</v>
      </c>
    </row>
    <row r="437" spans="1:4" x14ac:dyDescent="0.25">
      <c r="A437" s="51">
        <v>45454.714889201401</v>
      </c>
      <c r="B437" s="66">
        <v>1</v>
      </c>
      <c r="C437" s="66">
        <v>3</v>
      </c>
      <c r="D437" s="66">
        <v>1</v>
      </c>
    </row>
    <row r="438" spans="1:4" x14ac:dyDescent="0.25">
      <c r="A438" s="51">
        <v>45454.717158564803</v>
      </c>
      <c r="B438" s="66">
        <v>1</v>
      </c>
      <c r="C438" s="66">
        <v>3</v>
      </c>
      <c r="D438" s="66">
        <v>1</v>
      </c>
    </row>
    <row r="439" spans="1:4" x14ac:dyDescent="0.25">
      <c r="A439" s="51">
        <v>45454.722800266201</v>
      </c>
      <c r="B439" s="66">
        <v>2</v>
      </c>
      <c r="C439" s="66">
        <v>3</v>
      </c>
      <c r="D439" s="66">
        <v>2</v>
      </c>
    </row>
    <row r="440" spans="1:4" x14ac:dyDescent="0.25">
      <c r="A440" s="51">
        <v>45454.722840775503</v>
      </c>
      <c r="B440" s="66">
        <v>1</v>
      </c>
      <c r="C440" s="66">
        <v>2</v>
      </c>
      <c r="D440" s="66">
        <v>1</v>
      </c>
    </row>
    <row r="441" spans="1:4" x14ac:dyDescent="0.25">
      <c r="A441" s="51">
        <v>45454.733415196803</v>
      </c>
      <c r="B441" s="66">
        <v>1</v>
      </c>
      <c r="C441" s="66">
        <v>2</v>
      </c>
      <c r="D441" s="66">
        <v>1</v>
      </c>
    </row>
    <row r="442" spans="1:4" x14ac:dyDescent="0.25">
      <c r="A442" s="51">
        <v>45454.747876388901</v>
      </c>
      <c r="B442" s="66" t="s">
        <v>4</v>
      </c>
      <c r="C442" s="66">
        <v>1</v>
      </c>
      <c r="D442" s="66">
        <v>1</v>
      </c>
    </row>
    <row r="443" spans="1:4" x14ac:dyDescent="0.25">
      <c r="A443" s="51">
        <v>45454.748946724503</v>
      </c>
      <c r="B443" s="66">
        <v>1</v>
      </c>
      <c r="C443" s="66">
        <v>2</v>
      </c>
      <c r="D443" s="66">
        <v>1</v>
      </c>
    </row>
    <row r="444" spans="1:4" x14ac:dyDescent="0.25">
      <c r="A444" s="51">
        <v>45454.751570370398</v>
      </c>
      <c r="B444" s="66">
        <v>1</v>
      </c>
      <c r="C444" s="66">
        <v>3</v>
      </c>
      <c r="D444" s="66">
        <v>1</v>
      </c>
    </row>
    <row r="445" spans="1:4" x14ac:dyDescent="0.25">
      <c r="A445" s="51">
        <v>45454.754390312497</v>
      </c>
      <c r="B445" s="66">
        <v>1</v>
      </c>
      <c r="C445" s="66">
        <v>1</v>
      </c>
      <c r="D445" s="66">
        <v>1</v>
      </c>
    </row>
    <row r="446" spans="1:4" x14ac:dyDescent="0.25">
      <c r="A446" s="51">
        <v>45454.758488275504</v>
      </c>
      <c r="B446" s="66" t="s">
        <v>4</v>
      </c>
      <c r="C446" s="66" t="s">
        <v>4</v>
      </c>
      <c r="D446" s="66" t="s">
        <v>4</v>
      </c>
    </row>
    <row r="447" spans="1:4" x14ac:dyDescent="0.25">
      <c r="A447" s="51">
        <v>45455.380803240703</v>
      </c>
      <c r="B447" s="66">
        <v>1</v>
      </c>
      <c r="C447" s="66">
        <v>1</v>
      </c>
      <c r="D447" s="66">
        <v>1</v>
      </c>
    </row>
    <row r="448" spans="1:4" x14ac:dyDescent="0.25">
      <c r="A448" s="51">
        <v>45455.383966863403</v>
      </c>
      <c r="B448" s="66">
        <v>1</v>
      </c>
      <c r="C448" s="66">
        <v>1</v>
      </c>
      <c r="D448" s="66">
        <v>1</v>
      </c>
    </row>
    <row r="449" spans="1:4" x14ac:dyDescent="0.25">
      <c r="A449" s="51">
        <v>45455.384026932901</v>
      </c>
      <c r="B449" s="66" t="s">
        <v>4</v>
      </c>
      <c r="C449" s="66" t="s">
        <v>4</v>
      </c>
      <c r="D449" s="66" t="s">
        <v>4</v>
      </c>
    </row>
    <row r="450" spans="1:4" x14ac:dyDescent="0.25">
      <c r="A450" s="51">
        <v>45455.388160150498</v>
      </c>
      <c r="B450" s="66">
        <v>1</v>
      </c>
      <c r="C450" s="66">
        <v>1</v>
      </c>
      <c r="D450" s="66">
        <v>1</v>
      </c>
    </row>
    <row r="451" spans="1:4" x14ac:dyDescent="0.25">
      <c r="A451" s="51">
        <v>45455.389707789298</v>
      </c>
      <c r="B451" s="66">
        <v>1</v>
      </c>
      <c r="C451" s="66">
        <v>1</v>
      </c>
      <c r="D451" s="66">
        <v>1</v>
      </c>
    </row>
    <row r="452" spans="1:4" x14ac:dyDescent="0.25">
      <c r="A452" s="51">
        <v>45455.401294942101</v>
      </c>
      <c r="B452" s="66">
        <v>1</v>
      </c>
      <c r="C452" s="66">
        <v>2</v>
      </c>
      <c r="D452" s="66">
        <v>1</v>
      </c>
    </row>
    <row r="453" spans="1:4" x14ac:dyDescent="0.25">
      <c r="A453" s="51">
        <v>45455.401847997702</v>
      </c>
      <c r="B453" s="66">
        <v>1</v>
      </c>
      <c r="C453" s="66">
        <v>2</v>
      </c>
      <c r="D453" s="66">
        <v>1</v>
      </c>
    </row>
    <row r="454" spans="1:4" x14ac:dyDescent="0.25">
      <c r="A454" s="51">
        <v>45455.404811956003</v>
      </c>
      <c r="B454" s="66">
        <v>1</v>
      </c>
      <c r="C454" s="66">
        <v>2</v>
      </c>
      <c r="D454" s="66">
        <v>1</v>
      </c>
    </row>
    <row r="455" spans="1:4" x14ac:dyDescent="0.25">
      <c r="A455" s="51">
        <v>45455.4111808218</v>
      </c>
      <c r="B455" s="66">
        <v>1</v>
      </c>
      <c r="C455" s="66">
        <v>1</v>
      </c>
      <c r="D455" s="66">
        <v>1</v>
      </c>
    </row>
    <row r="456" spans="1:4" x14ac:dyDescent="0.25">
      <c r="A456" s="51">
        <v>45455.414294710601</v>
      </c>
      <c r="B456" s="66">
        <v>1</v>
      </c>
      <c r="C456" s="66">
        <v>2</v>
      </c>
      <c r="D456" s="66">
        <v>1</v>
      </c>
    </row>
    <row r="457" spans="1:4" x14ac:dyDescent="0.25">
      <c r="A457" s="51">
        <v>45455.418533298602</v>
      </c>
      <c r="B457" s="66">
        <v>1</v>
      </c>
      <c r="C457" s="66">
        <v>1</v>
      </c>
      <c r="D457" s="66">
        <v>1</v>
      </c>
    </row>
    <row r="458" spans="1:4" x14ac:dyDescent="0.25">
      <c r="A458" s="51">
        <v>45455.420782094901</v>
      </c>
      <c r="B458" s="66">
        <v>1</v>
      </c>
      <c r="C458" s="66">
        <v>2</v>
      </c>
      <c r="D458" s="66">
        <v>1</v>
      </c>
    </row>
    <row r="459" spans="1:4" x14ac:dyDescent="0.25">
      <c r="A459" s="51">
        <v>45455.426853854202</v>
      </c>
      <c r="B459" s="66">
        <v>1</v>
      </c>
      <c r="C459" s="66">
        <v>3</v>
      </c>
      <c r="D459" s="66">
        <v>1</v>
      </c>
    </row>
    <row r="460" spans="1:4" x14ac:dyDescent="0.25">
      <c r="A460" s="51">
        <v>45455.429420983797</v>
      </c>
      <c r="B460" s="66">
        <v>1</v>
      </c>
      <c r="C460" s="66">
        <v>3</v>
      </c>
      <c r="D460" s="66">
        <v>1</v>
      </c>
    </row>
    <row r="461" spans="1:4" x14ac:dyDescent="0.25">
      <c r="A461" s="51">
        <v>45455.430549074103</v>
      </c>
      <c r="B461" s="66">
        <v>1</v>
      </c>
      <c r="C461" s="66">
        <v>2</v>
      </c>
      <c r="D461" s="66">
        <v>1</v>
      </c>
    </row>
    <row r="462" spans="1:4" x14ac:dyDescent="0.25">
      <c r="A462" s="51">
        <v>45455.444641550901</v>
      </c>
      <c r="B462" s="66" t="s">
        <v>4</v>
      </c>
      <c r="C462" s="66" t="s">
        <v>4</v>
      </c>
      <c r="D462" s="66" t="s">
        <v>4</v>
      </c>
    </row>
    <row r="463" spans="1:4" x14ac:dyDescent="0.25">
      <c r="A463" s="51">
        <v>45455.446372835599</v>
      </c>
      <c r="B463" s="66" t="s">
        <v>4</v>
      </c>
      <c r="C463" s="66">
        <v>1</v>
      </c>
      <c r="D463" s="66">
        <v>1</v>
      </c>
    </row>
    <row r="464" spans="1:4" x14ac:dyDescent="0.25">
      <c r="A464" s="51">
        <v>45455.447618784703</v>
      </c>
      <c r="B464" s="66">
        <v>1</v>
      </c>
      <c r="C464" s="66">
        <v>2</v>
      </c>
      <c r="D464" s="66">
        <v>1</v>
      </c>
    </row>
    <row r="465" spans="1:4" x14ac:dyDescent="0.25">
      <c r="A465" s="51">
        <v>45455.460065891202</v>
      </c>
      <c r="B465" s="66">
        <v>1</v>
      </c>
      <c r="C465" s="66">
        <v>2</v>
      </c>
      <c r="D465" s="66">
        <v>1</v>
      </c>
    </row>
    <row r="466" spans="1:4" x14ac:dyDescent="0.25">
      <c r="A466" s="51">
        <v>45455.467756979197</v>
      </c>
      <c r="B466" s="66">
        <v>1</v>
      </c>
      <c r="C466" s="66">
        <v>2</v>
      </c>
      <c r="D466" s="66">
        <v>1</v>
      </c>
    </row>
    <row r="467" spans="1:4" x14ac:dyDescent="0.25">
      <c r="A467" s="51">
        <v>45455.471101192103</v>
      </c>
      <c r="B467" s="66">
        <v>1</v>
      </c>
      <c r="C467" s="66">
        <v>2</v>
      </c>
      <c r="D467" s="66">
        <v>1</v>
      </c>
    </row>
    <row r="468" spans="1:4" x14ac:dyDescent="0.25">
      <c r="A468" s="51">
        <v>45455.475193402803</v>
      </c>
      <c r="B468" s="66" t="s">
        <v>4</v>
      </c>
      <c r="C468" s="66" t="s">
        <v>4</v>
      </c>
      <c r="D468" s="66" t="s">
        <v>4</v>
      </c>
    </row>
    <row r="469" spans="1:4" x14ac:dyDescent="0.25">
      <c r="A469" s="51">
        <v>45455.477356400501</v>
      </c>
      <c r="B469" s="66">
        <v>1</v>
      </c>
      <c r="C469" s="66">
        <v>2</v>
      </c>
      <c r="D469" s="66">
        <v>1</v>
      </c>
    </row>
    <row r="470" spans="1:4" x14ac:dyDescent="0.25">
      <c r="A470" s="51">
        <v>45455.481464930599</v>
      </c>
      <c r="B470" s="66" t="s">
        <v>4</v>
      </c>
      <c r="C470" s="66" t="s">
        <v>4</v>
      </c>
      <c r="D470" s="66" t="s">
        <v>4</v>
      </c>
    </row>
    <row r="471" spans="1:4" x14ac:dyDescent="0.25">
      <c r="A471" s="51">
        <v>45455.485174305599</v>
      </c>
      <c r="B471" s="66" t="s">
        <v>4</v>
      </c>
      <c r="C471" s="66" t="s">
        <v>4</v>
      </c>
      <c r="D471" s="66" t="s">
        <v>4</v>
      </c>
    </row>
    <row r="472" spans="1:4" x14ac:dyDescent="0.25">
      <c r="A472" s="51">
        <v>45455.489643321802</v>
      </c>
      <c r="B472" s="66">
        <v>1</v>
      </c>
      <c r="C472" s="66">
        <v>3</v>
      </c>
      <c r="D472" s="66">
        <v>1</v>
      </c>
    </row>
    <row r="473" spans="1:4" x14ac:dyDescent="0.25">
      <c r="A473" s="51">
        <v>45455.490765625</v>
      </c>
      <c r="B473" s="66">
        <v>1</v>
      </c>
      <c r="C473" s="66">
        <v>3</v>
      </c>
      <c r="D473" s="66">
        <v>1</v>
      </c>
    </row>
    <row r="474" spans="1:4" x14ac:dyDescent="0.25">
      <c r="A474" s="51">
        <v>45455.496439895804</v>
      </c>
      <c r="B474" s="66">
        <v>1</v>
      </c>
      <c r="C474" s="66">
        <v>2</v>
      </c>
      <c r="D474" s="66">
        <v>1</v>
      </c>
    </row>
    <row r="475" spans="1:4" x14ac:dyDescent="0.25">
      <c r="A475" s="51">
        <v>45455.5033470255</v>
      </c>
      <c r="B475" s="66">
        <v>1</v>
      </c>
      <c r="C475" s="66">
        <v>1</v>
      </c>
      <c r="D475" s="66">
        <v>1</v>
      </c>
    </row>
    <row r="476" spans="1:4" x14ac:dyDescent="0.25">
      <c r="A476" s="51">
        <v>45455.503637002301</v>
      </c>
      <c r="B476" s="66" t="s">
        <v>4</v>
      </c>
      <c r="C476" s="66">
        <v>3</v>
      </c>
      <c r="D476" s="66">
        <v>1</v>
      </c>
    </row>
    <row r="477" spans="1:4" x14ac:dyDescent="0.25">
      <c r="A477" s="51">
        <v>45455.503747569397</v>
      </c>
      <c r="B477" s="66">
        <v>1</v>
      </c>
      <c r="C477" s="66">
        <v>1</v>
      </c>
      <c r="D477" s="66">
        <v>1</v>
      </c>
    </row>
    <row r="478" spans="1:4" x14ac:dyDescent="0.25">
      <c r="A478" s="51">
        <v>45455.515663425896</v>
      </c>
      <c r="B478" s="66">
        <v>1</v>
      </c>
      <c r="C478" s="66">
        <v>2</v>
      </c>
      <c r="D478" s="66">
        <v>1</v>
      </c>
    </row>
    <row r="479" spans="1:4" x14ac:dyDescent="0.25">
      <c r="A479" s="51">
        <v>45455.522946874997</v>
      </c>
      <c r="B479" s="66">
        <v>1</v>
      </c>
      <c r="C479" s="66">
        <v>2</v>
      </c>
      <c r="D479" s="66">
        <v>1</v>
      </c>
    </row>
    <row r="480" spans="1:4" x14ac:dyDescent="0.25">
      <c r="A480" s="51">
        <v>45455.5333481829</v>
      </c>
      <c r="B480" s="66">
        <v>1</v>
      </c>
      <c r="C480" s="66" t="s">
        <v>4</v>
      </c>
      <c r="D480" s="66" t="s">
        <v>4</v>
      </c>
    </row>
    <row r="481" spans="1:4" x14ac:dyDescent="0.25">
      <c r="A481" s="51">
        <v>45455.536483946802</v>
      </c>
      <c r="B481" s="66" t="s">
        <v>4</v>
      </c>
      <c r="C481" s="66" t="s">
        <v>4</v>
      </c>
      <c r="D481" s="66" t="s">
        <v>4</v>
      </c>
    </row>
    <row r="482" spans="1:4" x14ac:dyDescent="0.25">
      <c r="A482" s="51">
        <v>45455.541191354198</v>
      </c>
      <c r="B482" s="66">
        <v>1</v>
      </c>
      <c r="C482" s="66">
        <v>3</v>
      </c>
      <c r="D482" s="66">
        <v>1</v>
      </c>
    </row>
    <row r="483" spans="1:4" x14ac:dyDescent="0.25">
      <c r="A483" s="51">
        <v>45455.542077777798</v>
      </c>
      <c r="B483" s="66">
        <v>1</v>
      </c>
      <c r="C483" s="66">
        <v>2</v>
      </c>
      <c r="D483" s="66">
        <v>1</v>
      </c>
    </row>
    <row r="484" spans="1:4" x14ac:dyDescent="0.25">
      <c r="A484" s="51">
        <v>45455.550137418999</v>
      </c>
      <c r="B484" s="66">
        <v>1</v>
      </c>
      <c r="C484" s="66">
        <v>3</v>
      </c>
      <c r="D484" s="66">
        <v>1</v>
      </c>
    </row>
    <row r="485" spans="1:4" x14ac:dyDescent="0.25">
      <c r="A485" s="51">
        <v>45455.551438576404</v>
      </c>
      <c r="B485" s="66" t="s">
        <v>4</v>
      </c>
      <c r="C485" s="66" t="s">
        <v>4</v>
      </c>
      <c r="D485" s="66" t="s">
        <v>4</v>
      </c>
    </row>
    <row r="486" spans="1:4" x14ac:dyDescent="0.25">
      <c r="A486" s="51">
        <v>45455.551536076397</v>
      </c>
      <c r="B486" s="66">
        <v>1</v>
      </c>
      <c r="C486" s="66">
        <v>3</v>
      </c>
      <c r="D486" s="66" t="s">
        <v>4</v>
      </c>
    </row>
    <row r="487" spans="1:4" x14ac:dyDescent="0.25">
      <c r="A487" s="51">
        <v>45455.562302812497</v>
      </c>
      <c r="B487" s="66">
        <v>1</v>
      </c>
      <c r="C487" s="66">
        <v>3</v>
      </c>
      <c r="D487" s="66">
        <v>1</v>
      </c>
    </row>
    <row r="488" spans="1:4" x14ac:dyDescent="0.25">
      <c r="A488" s="51">
        <v>45455.590961840302</v>
      </c>
      <c r="B488" s="66" t="s">
        <v>4</v>
      </c>
      <c r="C488" s="66" t="s">
        <v>4</v>
      </c>
      <c r="D488" s="66">
        <v>2</v>
      </c>
    </row>
    <row r="489" spans="1:4" x14ac:dyDescent="0.25">
      <c r="A489" s="51">
        <v>45455.6105342593</v>
      </c>
      <c r="B489" s="66">
        <v>1</v>
      </c>
      <c r="C489" s="66">
        <v>3</v>
      </c>
      <c r="D489" s="66">
        <v>1</v>
      </c>
    </row>
    <row r="490" spans="1:4" x14ac:dyDescent="0.25">
      <c r="A490" s="51">
        <v>45455.617622916703</v>
      </c>
      <c r="B490" s="66">
        <v>1</v>
      </c>
      <c r="C490" s="66">
        <v>2</v>
      </c>
      <c r="D490" s="66">
        <v>1</v>
      </c>
    </row>
    <row r="491" spans="1:4" x14ac:dyDescent="0.25">
      <c r="A491" s="51">
        <v>45455.620595219902</v>
      </c>
      <c r="B491" s="66">
        <v>1</v>
      </c>
      <c r="C491" s="66">
        <v>1</v>
      </c>
      <c r="D491" s="66">
        <v>1</v>
      </c>
    </row>
    <row r="492" spans="1:4" x14ac:dyDescent="0.25">
      <c r="A492" s="51">
        <v>45455.627589699099</v>
      </c>
      <c r="B492" s="66" t="s">
        <v>4</v>
      </c>
      <c r="C492" s="66" t="s">
        <v>4</v>
      </c>
      <c r="D492" s="66" t="s">
        <v>4</v>
      </c>
    </row>
    <row r="493" spans="1:4" x14ac:dyDescent="0.25">
      <c r="A493" s="51">
        <v>45455.628053588</v>
      </c>
      <c r="B493" s="66">
        <v>1</v>
      </c>
      <c r="C493" s="66">
        <v>3</v>
      </c>
      <c r="D493" s="66">
        <v>1</v>
      </c>
    </row>
    <row r="494" spans="1:4" x14ac:dyDescent="0.25">
      <c r="A494" s="51">
        <v>45455.6325881597</v>
      </c>
      <c r="B494" s="66">
        <v>1</v>
      </c>
      <c r="C494" s="66">
        <v>3</v>
      </c>
      <c r="D494" s="66">
        <v>1</v>
      </c>
    </row>
    <row r="495" spans="1:4" x14ac:dyDescent="0.25">
      <c r="A495" s="51">
        <v>45455.634478009299</v>
      </c>
      <c r="B495" s="66" t="s">
        <v>4</v>
      </c>
      <c r="C495" s="66" t="s">
        <v>4</v>
      </c>
      <c r="D495" s="66" t="s">
        <v>4</v>
      </c>
    </row>
    <row r="496" spans="1:4" x14ac:dyDescent="0.25">
      <c r="A496" s="51">
        <v>45455.646712499998</v>
      </c>
      <c r="B496" s="66">
        <v>1</v>
      </c>
      <c r="C496" s="66">
        <v>3</v>
      </c>
      <c r="D496" s="66">
        <v>1</v>
      </c>
    </row>
    <row r="497" spans="1:4" x14ac:dyDescent="0.25">
      <c r="A497" s="51">
        <v>45455.647158877298</v>
      </c>
      <c r="B497" s="66">
        <v>1</v>
      </c>
      <c r="C497" s="66">
        <v>3</v>
      </c>
      <c r="D497" s="66">
        <v>1</v>
      </c>
    </row>
    <row r="498" spans="1:4" x14ac:dyDescent="0.25">
      <c r="A498" s="51">
        <v>45455.648243865697</v>
      </c>
      <c r="B498" s="66">
        <v>1</v>
      </c>
      <c r="C498" s="66">
        <v>2</v>
      </c>
      <c r="D498" s="66">
        <v>1</v>
      </c>
    </row>
    <row r="499" spans="1:4" x14ac:dyDescent="0.25">
      <c r="A499" s="51">
        <v>45455.655980636599</v>
      </c>
      <c r="B499" s="66" t="s">
        <v>4</v>
      </c>
      <c r="C499" s="66" t="s">
        <v>4</v>
      </c>
      <c r="D499" s="66" t="s">
        <v>4</v>
      </c>
    </row>
    <row r="500" spans="1:4" x14ac:dyDescent="0.25">
      <c r="A500" s="51">
        <v>45455.661759525501</v>
      </c>
      <c r="B500" s="66">
        <v>1</v>
      </c>
      <c r="C500" s="66">
        <v>2</v>
      </c>
      <c r="D500" s="66">
        <v>1</v>
      </c>
    </row>
    <row r="501" spans="1:4" x14ac:dyDescent="0.25">
      <c r="A501" s="51">
        <v>45455.6642776273</v>
      </c>
      <c r="B501" s="66" t="s">
        <v>4</v>
      </c>
      <c r="C501" s="66" t="s">
        <v>4</v>
      </c>
      <c r="D501" s="66" t="s">
        <v>4</v>
      </c>
    </row>
    <row r="502" spans="1:4" x14ac:dyDescent="0.25">
      <c r="A502" s="51">
        <v>45455.665420752302</v>
      </c>
      <c r="B502" s="66">
        <v>1</v>
      </c>
      <c r="C502" s="66">
        <v>2</v>
      </c>
      <c r="D502" s="66">
        <v>1</v>
      </c>
    </row>
    <row r="503" spans="1:4" x14ac:dyDescent="0.25">
      <c r="A503" s="51">
        <v>45455.6693723727</v>
      </c>
      <c r="B503" s="66">
        <v>1</v>
      </c>
      <c r="C503" s="66">
        <v>2</v>
      </c>
      <c r="D503" s="66">
        <v>1</v>
      </c>
    </row>
    <row r="504" spans="1:4" x14ac:dyDescent="0.25">
      <c r="A504" s="51">
        <v>45455.675229861103</v>
      </c>
      <c r="B504" s="66" t="s">
        <v>4</v>
      </c>
      <c r="C504" s="66" t="s">
        <v>4</v>
      </c>
      <c r="D504" s="66" t="s">
        <v>4</v>
      </c>
    </row>
    <row r="505" spans="1:4" x14ac:dyDescent="0.25">
      <c r="A505" s="51">
        <v>45455.678733911998</v>
      </c>
      <c r="B505" s="66">
        <v>1</v>
      </c>
      <c r="C505" s="66">
        <v>2</v>
      </c>
      <c r="D505" s="66">
        <v>1</v>
      </c>
    </row>
    <row r="506" spans="1:4" x14ac:dyDescent="0.25">
      <c r="A506" s="51">
        <v>45455.678946180597</v>
      </c>
      <c r="B506" s="66">
        <v>1</v>
      </c>
      <c r="C506" s="66">
        <v>3</v>
      </c>
      <c r="D506" s="66">
        <v>1</v>
      </c>
    </row>
    <row r="507" spans="1:4" x14ac:dyDescent="0.25">
      <c r="A507" s="51">
        <v>45455.680502511597</v>
      </c>
      <c r="B507" s="66">
        <v>3</v>
      </c>
      <c r="C507" s="66">
        <v>3</v>
      </c>
      <c r="D507" s="66">
        <v>3</v>
      </c>
    </row>
    <row r="508" spans="1:4" x14ac:dyDescent="0.25">
      <c r="A508" s="51">
        <v>45455.684442673599</v>
      </c>
      <c r="B508" s="66">
        <v>1</v>
      </c>
      <c r="C508" s="66">
        <v>2</v>
      </c>
      <c r="D508" s="66">
        <v>1</v>
      </c>
    </row>
    <row r="509" spans="1:4" x14ac:dyDescent="0.25">
      <c r="A509" s="51">
        <v>45455.6883558681</v>
      </c>
      <c r="B509" s="66">
        <v>1</v>
      </c>
      <c r="C509" s="66">
        <v>2</v>
      </c>
      <c r="D509" s="66">
        <v>1</v>
      </c>
    </row>
    <row r="510" spans="1:4" x14ac:dyDescent="0.25">
      <c r="A510" s="51">
        <v>45455.700509756898</v>
      </c>
      <c r="B510" s="66">
        <v>1</v>
      </c>
      <c r="C510" s="66" t="s">
        <v>4</v>
      </c>
      <c r="D510" s="66" t="s">
        <v>4</v>
      </c>
    </row>
    <row r="511" spans="1:4" x14ac:dyDescent="0.25">
      <c r="A511" s="51">
        <v>45455.700863460603</v>
      </c>
      <c r="B511" s="66">
        <v>2</v>
      </c>
      <c r="C511" s="66">
        <v>2</v>
      </c>
      <c r="D511" s="66">
        <v>2</v>
      </c>
    </row>
    <row r="512" spans="1:4" x14ac:dyDescent="0.25">
      <c r="A512" s="51">
        <v>45455.704205057897</v>
      </c>
      <c r="B512" s="66">
        <v>1</v>
      </c>
      <c r="C512" s="66">
        <v>1</v>
      </c>
      <c r="D512" s="66">
        <v>1</v>
      </c>
    </row>
    <row r="513" spans="1:4" x14ac:dyDescent="0.25">
      <c r="A513" s="51">
        <v>45455.730529479202</v>
      </c>
      <c r="B513" s="66" t="s">
        <v>4</v>
      </c>
      <c r="C513" s="66" t="s">
        <v>4</v>
      </c>
      <c r="D513" s="66" t="s">
        <v>4</v>
      </c>
    </row>
    <row r="514" spans="1:4" x14ac:dyDescent="0.25">
      <c r="A514" s="51">
        <v>45455.741401539402</v>
      </c>
      <c r="B514" s="66">
        <v>1</v>
      </c>
      <c r="C514" s="66">
        <v>2</v>
      </c>
      <c r="D514" s="66">
        <v>1</v>
      </c>
    </row>
    <row r="515" spans="1:4" x14ac:dyDescent="0.25">
      <c r="A515" s="51">
        <v>45455.742661458302</v>
      </c>
      <c r="B515" s="66">
        <v>1</v>
      </c>
      <c r="C515" s="66">
        <v>2</v>
      </c>
      <c r="D515" s="66">
        <v>1</v>
      </c>
    </row>
    <row r="516" spans="1:4" x14ac:dyDescent="0.25">
      <c r="A516" s="51">
        <v>45455.7475466088</v>
      </c>
      <c r="B516" s="66">
        <v>1</v>
      </c>
      <c r="C516" s="66">
        <v>2</v>
      </c>
      <c r="D516" s="66">
        <v>1</v>
      </c>
    </row>
    <row r="517" spans="1:4" x14ac:dyDescent="0.25">
      <c r="A517" s="51">
        <v>45455.752756134301</v>
      </c>
      <c r="B517" s="66">
        <v>1</v>
      </c>
      <c r="C517" s="66">
        <v>2</v>
      </c>
      <c r="D517" s="66">
        <v>1</v>
      </c>
    </row>
    <row r="518" spans="1:4" x14ac:dyDescent="0.25">
      <c r="A518" s="51">
        <v>45455.753261226899</v>
      </c>
      <c r="B518" s="66" t="s">
        <v>4</v>
      </c>
      <c r="C518" s="66" t="s">
        <v>4</v>
      </c>
      <c r="D518" s="66" t="s">
        <v>4</v>
      </c>
    </row>
    <row r="519" spans="1:4" x14ac:dyDescent="0.25">
      <c r="A519" s="51">
        <v>45455.754138807897</v>
      </c>
      <c r="B519" s="66" t="s">
        <v>4</v>
      </c>
      <c r="C519" s="66" t="s">
        <v>4</v>
      </c>
      <c r="D519" s="66" t="s">
        <v>4</v>
      </c>
    </row>
    <row r="520" spans="1:4" x14ac:dyDescent="0.25">
      <c r="A520" s="51">
        <v>45455.7553885417</v>
      </c>
      <c r="B520" s="66">
        <v>1</v>
      </c>
      <c r="C520" s="66">
        <v>2</v>
      </c>
      <c r="D520" s="66">
        <v>1</v>
      </c>
    </row>
    <row r="521" spans="1:4" x14ac:dyDescent="0.25">
      <c r="A521" s="51">
        <v>45455.755890659697</v>
      </c>
      <c r="B521" s="66">
        <v>1</v>
      </c>
      <c r="C521" s="66">
        <v>3</v>
      </c>
      <c r="D521" s="66">
        <v>1</v>
      </c>
    </row>
    <row r="522" spans="1:4" x14ac:dyDescent="0.25">
      <c r="A522" s="51">
        <v>45456.385118669001</v>
      </c>
      <c r="B522" s="66" t="s">
        <v>4</v>
      </c>
      <c r="C522" s="66" t="s">
        <v>4</v>
      </c>
      <c r="D522" s="66" t="s">
        <v>4</v>
      </c>
    </row>
    <row r="523" spans="1:4" x14ac:dyDescent="0.25">
      <c r="A523" s="51">
        <v>45456.387500960598</v>
      </c>
      <c r="B523" s="66">
        <v>1</v>
      </c>
      <c r="C523" s="66">
        <v>1</v>
      </c>
      <c r="D523" s="66">
        <v>1</v>
      </c>
    </row>
    <row r="524" spans="1:4" x14ac:dyDescent="0.25">
      <c r="A524" s="51">
        <v>45456.392384062499</v>
      </c>
      <c r="B524" s="66">
        <v>1</v>
      </c>
      <c r="C524" s="66">
        <v>1</v>
      </c>
      <c r="D524" s="66">
        <v>1</v>
      </c>
    </row>
    <row r="525" spans="1:4" x14ac:dyDescent="0.25">
      <c r="A525" s="51">
        <v>45456.401505127302</v>
      </c>
      <c r="B525" s="66">
        <v>1</v>
      </c>
      <c r="C525" s="66">
        <v>2</v>
      </c>
      <c r="D525" s="66">
        <v>1</v>
      </c>
    </row>
    <row r="526" spans="1:4" x14ac:dyDescent="0.25">
      <c r="A526" s="51">
        <v>45456.409284756897</v>
      </c>
      <c r="B526" s="66">
        <v>1</v>
      </c>
      <c r="C526" s="66">
        <v>3</v>
      </c>
      <c r="D526" s="66">
        <v>2</v>
      </c>
    </row>
    <row r="527" spans="1:4" x14ac:dyDescent="0.25">
      <c r="A527" s="51">
        <v>45456.420188275501</v>
      </c>
      <c r="B527" s="66">
        <v>1</v>
      </c>
      <c r="C527" s="66">
        <v>1</v>
      </c>
      <c r="D527" s="66">
        <v>1</v>
      </c>
    </row>
    <row r="528" spans="1:4" x14ac:dyDescent="0.25">
      <c r="A528" s="51">
        <v>45456.422223113397</v>
      </c>
      <c r="B528" s="66">
        <v>1</v>
      </c>
      <c r="C528" s="66">
        <v>1</v>
      </c>
      <c r="D528" s="66">
        <v>1</v>
      </c>
    </row>
    <row r="529" spans="1:4" x14ac:dyDescent="0.25">
      <c r="A529" s="51">
        <v>45456.424105636601</v>
      </c>
      <c r="B529" s="66">
        <v>1</v>
      </c>
      <c r="C529" s="66">
        <v>2</v>
      </c>
      <c r="D529" s="66">
        <v>1</v>
      </c>
    </row>
    <row r="530" spans="1:4" x14ac:dyDescent="0.25">
      <c r="A530" s="51">
        <v>45456.4330441782</v>
      </c>
      <c r="B530" s="66" t="s">
        <v>4</v>
      </c>
      <c r="C530" s="66">
        <v>1</v>
      </c>
      <c r="D530" s="66">
        <v>1</v>
      </c>
    </row>
    <row r="531" spans="1:4" x14ac:dyDescent="0.25">
      <c r="A531" s="51">
        <v>45456.4417777778</v>
      </c>
      <c r="B531" s="66">
        <v>1</v>
      </c>
      <c r="C531" s="66">
        <v>1</v>
      </c>
      <c r="D531" s="66">
        <v>1</v>
      </c>
    </row>
    <row r="532" spans="1:4" x14ac:dyDescent="0.25">
      <c r="A532" s="51">
        <v>45456.444775891199</v>
      </c>
      <c r="B532" s="66">
        <v>1</v>
      </c>
      <c r="C532" s="66">
        <v>3</v>
      </c>
      <c r="D532" s="66">
        <v>1</v>
      </c>
    </row>
    <row r="533" spans="1:4" x14ac:dyDescent="0.25">
      <c r="A533" s="51">
        <v>45456.447789814803</v>
      </c>
      <c r="B533" s="66">
        <v>1</v>
      </c>
      <c r="C533" s="66">
        <v>3</v>
      </c>
      <c r="D533" s="66">
        <v>1</v>
      </c>
    </row>
    <row r="534" spans="1:4" x14ac:dyDescent="0.25">
      <c r="A534" s="51">
        <v>45456.452428009303</v>
      </c>
      <c r="B534" s="66">
        <v>1</v>
      </c>
      <c r="C534" s="66">
        <v>3</v>
      </c>
      <c r="D534" s="66">
        <v>1</v>
      </c>
    </row>
    <row r="535" spans="1:4" x14ac:dyDescent="0.25">
      <c r="A535" s="51">
        <v>45456.454216898099</v>
      </c>
      <c r="B535" s="66">
        <v>2</v>
      </c>
      <c r="C535" s="66">
        <v>2</v>
      </c>
      <c r="D535" s="66">
        <v>1</v>
      </c>
    </row>
    <row r="536" spans="1:4" x14ac:dyDescent="0.25">
      <c r="A536" s="51">
        <v>45456.457670868098</v>
      </c>
      <c r="B536" s="66" t="s">
        <v>4</v>
      </c>
      <c r="C536" s="66" t="s">
        <v>4</v>
      </c>
      <c r="D536" s="66" t="s">
        <v>4</v>
      </c>
    </row>
    <row r="537" spans="1:4" x14ac:dyDescent="0.25">
      <c r="A537" s="51">
        <v>45456.461448414397</v>
      </c>
      <c r="B537" s="66">
        <v>1</v>
      </c>
      <c r="C537" s="66">
        <v>2</v>
      </c>
      <c r="D537" s="66">
        <v>1</v>
      </c>
    </row>
    <row r="538" spans="1:4" x14ac:dyDescent="0.25">
      <c r="A538" s="51">
        <v>45456.462525578703</v>
      </c>
      <c r="B538" s="66">
        <v>1</v>
      </c>
      <c r="C538" s="66">
        <v>2</v>
      </c>
      <c r="D538" s="66">
        <v>1</v>
      </c>
    </row>
    <row r="539" spans="1:4" x14ac:dyDescent="0.25">
      <c r="A539" s="51">
        <v>45456.465952580998</v>
      </c>
      <c r="B539" s="66">
        <v>1</v>
      </c>
      <c r="C539" s="66">
        <v>1</v>
      </c>
      <c r="D539" s="66">
        <v>1</v>
      </c>
    </row>
    <row r="540" spans="1:4" x14ac:dyDescent="0.25">
      <c r="A540" s="51">
        <v>45456.466336111102</v>
      </c>
      <c r="B540" s="66">
        <v>1</v>
      </c>
      <c r="C540" s="66">
        <v>2</v>
      </c>
      <c r="D540" s="66">
        <v>1</v>
      </c>
    </row>
    <row r="541" spans="1:4" x14ac:dyDescent="0.25">
      <c r="A541" s="51">
        <v>45456.468947997702</v>
      </c>
      <c r="B541" s="66">
        <v>1</v>
      </c>
      <c r="C541" s="66">
        <v>2</v>
      </c>
      <c r="D541" s="66">
        <v>1</v>
      </c>
    </row>
    <row r="542" spans="1:4" x14ac:dyDescent="0.25">
      <c r="A542" s="51">
        <v>45456.478464664397</v>
      </c>
      <c r="B542" s="66">
        <v>1</v>
      </c>
      <c r="C542" s="66">
        <v>3</v>
      </c>
      <c r="D542" s="66">
        <v>1</v>
      </c>
    </row>
    <row r="543" spans="1:4" x14ac:dyDescent="0.25">
      <c r="A543" s="51">
        <v>45456.482944212999</v>
      </c>
      <c r="B543" s="66" t="s">
        <v>4</v>
      </c>
      <c r="C543" s="66">
        <v>1</v>
      </c>
      <c r="D543" s="66">
        <v>1</v>
      </c>
    </row>
    <row r="544" spans="1:4" x14ac:dyDescent="0.25">
      <c r="A544" s="51">
        <v>45456.4832824884</v>
      </c>
      <c r="B544" s="66">
        <v>1</v>
      </c>
      <c r="C544" s="66" t="s">
        <v>4</v>
      </c>
      <c r="D544" s="66">
        <v>1</v>
      </c>
    </row>
    <row r="545" spans="1:4" x14ac:dyDescent="0.25">
      <c r="A545" s="51">
        <v>45456.489377118101</v>
      </c>
      <c r="B545" s="66">
        <v>1</v>
      </c>
      <c r="C545" s="66">
        <v>1</v>
      </c>
      <c r="D545" s="66">
        <v>1</v>
      </c>
    </row>
    <row r="546" spans="1:4" x14ac:dyDescent="0.25">
      <c r="A546" s="51">
        <v>45456.490944560202</v>
      </c>
      <c r="B546" s="66">
        <v>1</v>
      </c>
      <c r="C546" s="66">
        <v>2</v>
      </c>
      <c r="D546" s="66">
        <v>1</v>
      </c>
    </row>
    <row r="547" spans="1:4" x14ac:dyDescent="0.25">
      <c r="A547" s="51">
        <v>45456.493360451401</v>
      </c>
      <c r="B547" s="66" t="s">
        <v>4</v>
      </c>
      <c r="C547" s="66">
        <v>1</v>
      </c>
      <c r="D547" s="66">
        <v>1</v>
      </c>
    </row>
    <row r="548" spans="1:4" x14ac:dyDescent="0.25">
      <c r="A548" s="51">
        <v>45456.493518206</v>
      </c>
      <c r="B548" s="66" t="s">
        <v>4</v>
      </c>
      <c r="C548" s="66" t="s">
        <v>4</v>
      </c>
      <c r="D548" s="66" t="s">
        <v>4</v>
      </c>
    </row>
    <row r="549" spans="1:4" x14ac:dyDescent="0.25">
      <c r="A549" s="51">
        <v>45456.505314085603</v>
      </c>
      <c r="B549" s="66" t="s">
        <v>4</v>
      </c>
      <c r="C549" s="66" t="s">
        <v>4</v>
      </c>
      <c r="D549" s="66" t="s">
        <v>4</v>
      </c>
    </row>
    <row r="550" spans="1:4" x14ac:dyDescent="0.25">
      <c r="A550" s="51">
        <v>45456.505800231498</v>
      </c>
      <c r="B550" s="66">
        <v>1</v>
      </c>
      <c r="C550" s="66">
        <v>2</v>
      </c>
      <c r="D550" s="66">
        <v>1</v>
      </c>
    </row>
    <row r="551" spans="1:4" x14ac:dyDescent="0.25">
      <c r="A551" s="51">
        <v>45456.5091930208</v>
      </c>
      <c r="B551" s="66">
        <v>1</v>
      </c>
      <c r="C551" s="66">
        <v>3</v>
      </c>
      <c r="D551" s="66">
        <v>1</v>
      </c>
    </row>
    <row r="552" spans="1:4" x14ac:dyDescent="0.25">
      <c r="A552" s="51">
        <v>45456.511520601904</v>
      </c>
      <c r="B552" s="66">
        <v>1</v>
      </c>
      <c r="C552" s="66">
        <v>1</v>
      </c>
      <c r="D552" s="66">
        <v>1</v>
      </c>
    </row>
    <row r="553" spans="1:4" x14ac:dyDescent="0.25">
      <c r="A553" s="51">
        <v>45456.519760567098</v>
      </c>
      <c r="B553" s="66">
        <v>1</v>
      </c>
      <c r="C553" s="66">
        <v>2</v>
      </c>
      <c r="D553" s="66">
        <v>1</v>
      </c>
    </row>
    <row r="554" spans="1:4" x14ac:dyDescent="0.25">
      <c r="A554" s="51">
        <v>45456.524278819401</v>
      </c>
      <c r="B554" s="66">
        <v>1</v>
      </c>
      <c r="C554" s="66">
        <v>2</v>
      </c>
      <c r="D554" s="66">
        <v>1</v>
      </c>
    </row>
    <row r="555" spans="1:4" x14ac:dyDescent="0.25">
      <c r="A555" s="51">
        <v>45456.530622303202</v>
      </c>
      <c r="B555" s="66">
        <v>1</v>
      </c>
      <c r="C555" s="66">
        <v>1</v>
      </c>
      <c r="D555" s="66">
        <v>1</v>
      </c>
    </row>
    <row r="556" spans="1:4" x14ac:dyDescent="0.25">
      <c r="A556" s="51">
        <v>45456.532872106502</v>
      </c>
      <c r="B556" s="66" t="s">
        <v>4</v>
      </c>
      <c r="C556" s="66">
        <v>1</v>
      </c>
      <c r="D556" s="66">
        <v>1</v>
      </c>
    </row>
    <row r="557" spans="1:4" x14ac:dyDescent="0.25">
      <c r="A557" s="51">
        <v>45456.542389351896</v>
      </c>
      <c r="B557" s="66">
        <v>1</v>
      </c>
      <c r="C557" s="66">
        <v>1</v>
      </c>
      <c r="D557" s="66">
        <v>1</v>
      </c>
    </row>
    <row r="558" spans="1:4" x14ac:dyDescent="0.25">
      <c r="A558" s="51">
        <v>45456.554999074098</v>
      </c>
      <c r="B558" s="66">
        <v>1</v>
      </c>
      <c r="C558" s="66">
        <v>3</v>
      </c>
      <c r="D558" s="66">
        <v>1</v>
      </c>
    </row>
    <row r="559" spans="1:4" x14ac:dyDescent="0.25">
      <c r="A559" s="51">
        <v>45456.572837419</v>
      </c>
      <c r="B559" s="66">
        <v>1</v>
      </c>
      <c r="C559" s="66">
        <v>2</v>
      </c>
      <c r="D559" s="66">
        <v>1</v>
      </c>
    </row>
    <row r="560" spans="1:4" x14ac:dyDescent="0.25">
      <c r="A560" s="51">
        <v>45456.576268402801</v>
      </c>
      <c r="B560" s="66" t="s">
        <v>4</v>
      </c>
      <c r="C560" s="66" t="s">
        <v>4</v>
      </c>
      <c r="D560" s="66" t="s">
        <v>4</v>
      </c>
    </row>
    <row r="561" spans="1:4" x14ac:dyDescent="0.25">
      <c r="A561" s="51">
        <v>45456.585680902797</v>
      </c>
      <c r="B561" s="66">
        <v>1</v>
      </c>
      <c r="C561" s="66">
        <v>1</v>
      </c>
      <c r="D561" s="66">
        <v>1</v>
      </c>
    </row>
    <row r="562" spans="1:4" x14ac:dyDescent="0.25">
      <c r="A562" s="51">
        <v>45456.586161145802</v>
      </c>
      <c r="B562" s="66">
        <v>1</v>
      </c>
      <c r="C562" s="66">
        <v>1</v>
      </c>
      <c r="D562" s="66">
        <v>1</v>
      </c>
    </row>
    <row r="563" spans="1:4" x14ac:dyDescent="0.25">
      <c r="A563" s="51">
        <v>45456.617356169001</v>
      </c>
      <c r="B563" s="66" t="s">
        <v>4</v>
      </c>
      <c r="C563" s="66" t="s">
        <v>4</v>
      </c>
      <c r="D563" s="66" t="s">
        <v>4</v>
      </c>
    </row>
    <row r="564" spans="1:4" x14ac:dyDescent="0.25">
      <c r="A564" s="51">
        <v>45456.622954513899</v>
      </c>
      <c r="B564" s="66">
        <v>1</v>
      </c>
      <c r="C564" s="66">
        <v>3</v>
      </c>
      <c r="D564" s="66">
        <v>1</v>
      </c>
    </row>
    <row r="565" spans="1:4" x14ac:dyDescent="0.25">
      <c r="A565" s="51">
        <v>45456.633756597199</v>
      </c>
      <c r="B565" s="66" t="s">
        <v>4</v>
      </c>
      <c r="C565" s="66" t="s">
        <v>4</v>
      </c>
      <c r="D565" s="66" t="s">
        <v>4</v>
      </c>
    </row>
    <row r="566" spans="1:4" x14ac:dyDescent="0.25">
      <c r="A566" s="51">
        <v>45456.635498148098</v>
      </c>
      <c r="B566" s="66">
        <v>1</v>
      </c>
      <c r="C566" s="66">
        <v>2</v>
      </c>
      <c r="D566" s="66">
        <v>1</v>
      </c>
    </row>
    <row r="567" spans="1:4" x14ac:dyDescent="0.25">
      <c r="A567" s="51">
        <v>45456.639210879599</v>
      </c>
      <c r="B567" s="66">
        <v>1</v>
      </c>
      <c r="C567" s="66">
        <v>3</v>
      </c>
      <c r="D567" s="66">
        <v>1</v>
      </c>
    </row>
    <row r="568" spans="1:4" x14ac:dyDescent="0.25">
      <c r="A568" s="51">
        <v>45456.655418402799</v>
      </c>
      <c r="B568" s="66">
        <v>1</v>
      </c>
      <c r="C568" s="66">
        <v>2</v>
      </c>
      <c r="D568" s="66">
        <v>1</v>
      </c>
    </row>
    <row r="569" spans="1:4" x14ac:dyDescent="0.25">
      <c r="A569" s="51">
        <v>45456.695319328697</v>
      </c>
      <c r="B569" s="66" t="s">
        <v>4</v>
      </c>
      <c r="C569" s="66">
        <v>1</v>
      </c>
      <c r="D569" s="66">
        <v>1</v>
      </c>
    </row>
    <row r="570" spans="1:4" x14ac:dyDescent="0.25">
      <c r="A570" s="51">
        <v>45456.708644675899</v>
      </c>
      <c r="B570" s="66">
        <v>1</v>
      </c>
      <c r="C570" s="66">
        <v>3</v>
      </c>
      <c r="D570" s="66">
        <v>1</v>
      </c>
    </row>
    <row r="571" spans="1:4" x14ac:dyDescent="0.25">
      <c r="A571" s="51">
        <v>45456.712627280103</v>
      </c>
      <c r="B571" s="66">
        <v>1</v>
      </c>
      <c r="C571" s="66">
        <v>3</v>
      </c>
      <c r="D571" s="66">
        <v>1</v>
      </c>
    </row>
    <row r="572" spans="1:4" x14ac:dyDescent="0.25">
      <c r="A572" s="51">
        <v>45456.713247604202</v>
      </c>
      <c r="B572" s="66" t="s">
        <v>4</v>
      </c>
      <c r="C572" s="66">
        <v>3</v>
      </c>
      <c r="D572" s="66">
        <v>1</v>
      </c>
    </row>
    <row r="573" spans="1:4" x14ac:dyDescent="0.25">
      <c r="A573" s="51">
        <v>45456.718784259298</v>
      </c>
      <c r="B573" s="66">
        <v>1</v>
      </c>
      <c r="C573" s="66">
        <v>2</v>
      </c>
      <c r="D573" s="66">
        <v>1</v>
      </c>
    </row>
    <row r="574" spans="1:4" x14ac:dyDescent="0.25">
      <c r="A574" s="51">
        <v>45456.726658946798</v>
      </c>
      <c r="B574" s="66">
        <v>1</v>
      </c>
      <c r="C574" s="66">
        <v>1</v>
      </c>
      <c r="D574" s="66">
        <v>1</v>
      </c>
    </row>
    <row r="575" spans="1:4" x14ac:dyDescent="0.25">
      <c r="A575" s="51">
        <v>45456.731698344898</v>
      </c>
      <c r="B575" s="66">
        <v>1</v>
      </c>
      <c r="C575" s="66">
        <v>3</v>
      </c>
      <c r="D575" s="66">
        <v>1</v>
      </c>
    </row>
    <row r="576" spans="1:4" x14ac:dyDescent="0.25">
      <c r="A576" s="51">
        <v>45456.734712650497</v>
      </c>
      <c r="B576" s="66" t="s">
        <v>4</v>
      </c>
      <c r="C576" s="66" t="s">
        <v>4</v>
      </c>
      <c r="D576" s="66" t="s">
        <v>4</v>
      </c>
    </row>
    <row r="577" spans="1:4" x14ac:dyDescent="0.25">
      <c r="A577" s="51">
        <v>45456.735616516198</v>
      </c>
      <c r="B577" s="66">
        <v>1</v>
      </c>
      <c r="C577" s="66">
        <v>2</v>
      </c>
      <c r="D577" s="66">
        <v>1</v>
      </c>
    </row>
    <row r="578" spans="1:4" x14ac:dyDescent="0.25">
      <c r="A578" s="51">
        <v>45456.750514236097</v>
      </c>
      <c r="B578" s="66">
        <v>1</v>
      </c>
      <c r="C578" s="66">
        <v>2</v>
      </c>
      <c r="D578" s="66">
        <v>1</v>
      </c>
    </row>
    <row r="579" spans="1:4" x14ac:dyDescent="0.25">
      <c r="A579" s="51">
        <v>45456.751925729201</v>
      </c>
      <c r="B579" s="66">
        <v>1</v>
      </c>
      <c r="C579" s="66">
        <v>2</v>
      </c>
      <c r="D579" s="66">
        <v>1</v>
      </c>
    </row>
    <row r="580" spans="1:4" x14ac:dyDescent="0.25">
      <c r="A580" s="51">
        <v>45456.757161805603</v>
      </c>
      <c r="B580" s="66">
        <v>1</v>
      </c>
      <c r="C580" s="66">
        <v>1</v>
      </c>
      <c r="D580" s="66">
        <v>1</v>
      </c>
    </row>
    <row r="581" spans="1:4" x14ac:dyDescent="0.25">
      <c r="A581" s="51">
        <v>45456.757936921298</v>
      </c>
      <c r="B581" s="66">
        <v>1</v>
      </c>
      <c r="C581" s="66">
        <v>2</v>
      </c>
      <c r="D581" s="66">
        <v>1</v>
      </c>
    </row>
    <row r="582" spans="1:4" x14ac:dyDescent="0.25">
      <c r="A582" s="51">
        <v>45456.761572997697</v>
      </c>
      <c r="B582" s="66" t="s">
        <v>4</v>
      </c>
      <c r="C582" s="66" t="s">
        <v>4</v>
      </c>
      <c r="D582" s="66" t="s">
        <v>4</v>
      </c>
    </row>
    <row r="583" spans="1:4" x14ac:dyDescent="0.25">
      <c r="A583" s="51">
        <v>45456.764463888903</v>
      </c>
      <c r="B583" s="66">
        <v>1</v>
      </c>
      <c r="C583" s="66">
        <v>1</v>
      </c>
      <c r="D583" s="66">
        <v>1</v>
      </c>
    </row>
    <row r="584" spans="1:4" x14ac:dyDescent="0.25">
      <c r="A584" s="51">
        <v>45457.381763738398</v>
      </c>
      <c r="B584" s="66" t="s">
        <v>4</v>
      </c>
      <c r="C584" s="66" t="s">
        <v>4</v>
      </c>
      <c r="D584" s="66" t="s">
        <v>4</v>
      </c>
    </row>
    <row r="585" spans="1:4" x14ac:dyDescent="0.25">
      <c r="A585" s="51">
        <v>45457.385126701403</v>
      </c>
      <c r="B585" s="66" t="s">
        <v>4</v>
      </c>
      <c r="C585" s="66" t="s">
        <v>4</v>
      </c>
      <c r="D585" s="66" t="s">
        <v>4</v>
      </c>
    </row>
    <row r="586" spans="1:4" x14ac:dyDescent="0.25">
      <c r="A586" s="51">
        <v>45457.391059143498</v>
      </c>
      <c r="B586" s="66">
        <v>1</v>
      </c>
      <c r="C586" s="66">
        <v>1</v>
      </c>
      <c r="D586" s="66">
        <v>1</v>
      </c>
    </row>
    <row r="587" spans="1:4" x14ac:dyDescent="0.25">
      <c r="A587" s="51">
        <v>45457.403866469896</v>
      </c>
      <c r="B587" s="66">
        <v>1</v>
      </c>
      <c r="C587" s="66">
        <v>1</v>
      </c>
      <c r="D587" s="66">
        <v>1</v>
      </c>
    </row>
    <row r="588" spans="1:4" x14ac:dyDescent="0.25">
      <c r="A588" s="51">
        <v>45457.405309374997</v>
      </c>
      <c r="B588" s="66">
        <v>1</v>
      </c>
      <c r="C588" s="66">
        <v>1</v>
      </c>
      <c r="D588" s="66">
        <v>1</v>
      </c>
    </row>
    <row r="589" spans="1:4" x14ac:dyDescent="0.25">
      <c r="A589" s="51">
        <v>45457.405314965297</v>
      </c>
      <c r="B589" s="66">
        <v>1</v>
      </c>
      <c r="C589" s="66">
        <v>2</v>
      </c>
      <c r="D589" s="66">
        <v>1</v>
      </c>
    </row>
    <row r="590" spans="1:4" x14ac:dyDescent="0.25">
      <c r="A590" s="51">
        <v>45457.410021493102</v>
      </c>
      <c r="B590" s="66">
        <v>1</v>
      </c>
      <c r="C590" s="66">
        <v>1</v>
      </c>
      <c r="D590" s="66">
        <v>1</v>
      </c>
    </row>
    <row r="591" spans="1:4" x14ac:dyDescent="0.25">
      <c r="A591" s="51">
        <v>45457.412921724499</v>
      </c>
      <c r="B591" s="66">
        <v>1</v>
      </c>
      <c r="C591" s="66">
        <v>1</v>
      </c>
      <c r="D591" s="66">
        <v>1</v>
      </c>
    </row>
    <row r="592" spans="1:4" x14ac:dyDescent="0.25">
      <c r="A592" s="51">
        <v>45457.4160449884</v>
      </c>
      <c r="B592" s="66" t="s">
        <v>4</v>
      </c>
      <c r="C592" s="66" t="s">
        <v>4</v>
      </c>
      <c r="D592" s="66" t="s">
        <v>4</v>
      </c>
    </row>
    <row r="593" spans="1:4" x14ac:dyDescent="0.25">
      <c r="A593" s="51">
        <v>45457.423976886603</v>
      </c>
      <c r="B593" s="66" t="s">
        <v>4</v>
      </c>
      <c r="C593" s="66" t="s">
        <v>4</v>
      </c>
      <c r="D593" s="66" t="s">
        <v>4</v>
      </c>
    </row>
    <row r="594" spans="1:4" x14ac:dyDescent="0.25">
      <c r="A594" s="51">
        <v>45457.424779895802</v>
      </c>
      <c r="B594" s="66" t="s">
        <v>4</v>
      </c>
      <c r="C594" s="66" t="s">
        <v>4</v>
      </c>
      <c r="D594" s="66">
        <v>1</v>
      </c>
    </row>
    <row r="595" spans="1:4" x14ac:dyDescent="0.25">
      <c r="A595" s="51">
        <v>45457.427279050899</v>
      </c>
      <c r="B595" s="66">
        <v>1</v>
      </c>
      <c r="C595" s="66">
        <v>2</v>
      </c>
      <c r="D595" s="66">
        <v>1</v>
      </c>
    </row>
    <row r="596" spans="1:4" x14ac:dyDescent="0.25">
      <c r="A596" s="51">
        <v>45457.431689351899</v>
      </c>
      <c r="B596" s="66">
        <v>1</v>
      </c>
      <c r="C596" s="66">
        <v>1</v>
      </c>
      <c r="D596" s="66">
        <v>1</v>
      </c>
    </row>
    <row r="597" spans="1:4" x14ac:dyDescent="0.25">
      <c r="A597" s="51">
        <v>45457.431712118101</v>
      </c>
      <c r="B597" s="66">
        <v>1</v>
      </c>
      <c r="C597" s="66">
        <v>2</v>
      </c>
      <c r="D597" s="66">
        <v>1</v>
      </c>
    </row>
    <row r="598" spans="1:4" x14ac:dyDescent="0.25">
      <c r="A598" s="51">
        <v>45457.436593368097</v>
      </c>
      <c r="B598" s="66">
        <v>1</v>
      </c>
      <c r="C598" s="66">
        <v>2</v>
      </c>
      <c r="D598" s="66">
        <v>2</v>
      </c>
    </row>
    <row r="599" spans="1:4" x14ac:dyDescent="0.25">
      <c r="A599" s="51">
        <v>45457.438036574102</v>
      </c>
      <c r="B599" s="66" t="s">
        <v>4</v>
      </c>
      <c r="C599" s="66" t="s">
        <v>4</v>
      </c>
      <c r="D599" s="66" t="s">
        <v>4</v>
      </c>
    </row>
    <row r="600" spans="1:4" x14ac:dyDescent="0.25">
      <c r="A600" s="51">
        <v>45457.440260335701</v>
      </c>
      <c r="B600" s="66" t="s">
        <v>4</v>
      </c>
      <c r="C600" s="66" t="s">
        <v>4</v>
      </c>
      <c r="D600" s="66" t="s">
        <v>4</v>
      </c>
    </row>
    <row r="601" spans="1:4" x14ac:dyDescent="0.25">
      <c r="A601" s="51">
        <v>45457.443432986103</v>
      </c>
      <c r="B601" s="66">
        <v>1</v>
      </c>
      <c r="C601" s="66">
        <v>3</v>
      </c>
      <c r="D601" s="66">
        <v>1</v>
      </c>
    </row>
    <row r="602" spans="1:4" x14ac:dyDescent="0.25">
      <c r="A602" s="51">
        <v>45457.447897106496</v>
      </c>
      <c r="B602" s="66" t="s">
        <v>4</v>
      </c>
      <c r="C602" s="66" t="s">
        <v>4</v>
      </c>
      <c r="D602" s="66" t="s">
        <v>4</v>
      </c>
    </row>
    <row r="603" spans="1:4" x14ac:dyDescent="0.25">
      <c r="A603" s="51">
        <v>45457.462800810201</v>
      </c>
      <c r="B603" s="66">
        <v>1</v>
      </c>
      <c r="C603" s="66">
        <v>3</v>
      </c>
      <c r="D603" s="66">
        <v>1</v>
      </c>
    </row>
    <row r="604" spans="1:4" x14ac:dyDescent="0.25">
      <c r="A604" s="51">
        <v>45457.464522453702</v>
      </c>
      <c r="B604" s="66">
        <v>1</v>
      </c>
      <c r="C604" s="66">
        <v>2</v>
      </c>
      <c r="D604" s="66">
        <v>1</v>
      </c>
    </row>
    <row r="605" spans="1:4" x14ac:dyDescent="0.25">
      <c r="A605" s="51">
        <v>45457.467367326397</v>
      </c>
      <c r="B605" s="66" t="s">
        <v>4</v>
      </c>
      <c r="C605" s="66" t="s">
        <v>4</v>
      </c>
      <c r="D605" s="66" t="s">
        <v>4</v>
      </c>
    </row>
    <row r="606" spans="1:4" x14ac:dyDescent="0.25">
      <c r="A606" s="51">
        <v>45457.472645567097</v>
      </c>
      <c r="B606" s="66" t="s">
        <v>4</v>
      </c>
      <c r="C606" s="66" t="s">
        <v>4</v>
      </c>
      <c r="D606" s="66">
        <v>1</v>
      </c>
    </row>
    <row r="607" spans="1:4" x14ac:dyDescent="0.25">
      <c r="A607" s="51">
        <v>45457.4790734954</v>
      </c>
      <c r="B607" s="66" t="s">
        <v>4</v>
      </c>
      <c r="C607" s="66" t="s">
        <v>4</v>
      </c>
      <c r="D607" s="66" t="s">
        <v>4</v>
      </c>
    </row>
    <row r="608" spans="1:4" x14ac:dyDescent="0.25">
      <c r="A608" s="51">
        <v>45457.480893090302</v>
      </c>
      <c r="B608" s="66" t="s">
        <v>4</v>
      </c>
      <c r="C608" s="66">
        <v>1</v>
      </c>
      <c r="D608" s="66">
        <v>1</v>
      </c>
    </row>
    <row r="609" spans="1:4" x14ac:dyDescent="0.25">
      <c r="A609" s="51">
        <v>45457.496819444401</v>
      </c>
      <c r="B609" s="66">
        <v>1</v>
      </c>
      <c r="C609" s="66">
        <v>1</v>
      </c>
      <c r="D609" s="66">
        <v>1</v>
      </c>
    </row>
    <row r="610" spans="1:4" x14ac:dyDescent="0.25">
      <c r="A610" s="51">
        <v>45457.497875544002</v>
      </c>
      <c r="B610" s="66">
        <v>1</v>
      </c>
      <c r="C610" s="66">
        <v>2</v>
      </c>
      <c r="D610" s="66">
        <v>1</v>
      </c>
    </row>
    <row r="611" spans="1:4" x14ac:dyDescent="0.25">
      <c r="A611" s="51">
        <v>45457.500510532402</v>
      </c>
      <c r="B611" s="66" t="s">
        <v>4</v>
      </c>
      <c r="C611" s="66">
        <v>2</v>
      </c>
      <c r="D611" s="66">
        <v>1</v>
      </c>
    </row>
    <row r="612" spans="1:4" x14ac:dyDescent="0.25">
      <c r="A612" s="51">
        <v>45457.501067858801</v>
      </c>
      <c r="B612" s="66">
        <v>1</v>
      </c>
      <c r="C612" s="66">
        <v>2</v>
      </c>
      <c r="D612" s="66">
        <v>1</v>
      </c>
    </row>
    <row r="613" spans="1:4" x14ac:dyDescent="0.25">
      <c r="A613" s="51">
        <v>45457.502670868103</v>
      </c>
      <c r="B613" s="66">
        <v>1</v>
      </c>
      <c r="C613" s="66">
        <v>3</v>
      </c>
      <c r="D613" s="66">
        <v>1</v>
      </c>
    </row>
    <row r="614" spans="1:4" x14ac:dyDescent="0.25">
      <c r="A614" s="51">
        <v>45457.5121266551</v>
      </c>
      <c r="B614" s="66">
        <v>1</v>
      </c>
      <c r="C614" s="66">
        <v>3</v>
      </c>
      <c r="D614" s="66">
        <v>1</v>
      </c>
    </row>
    <row r="615" spans="1:4" x14ac:dyDescent="0.25">
      <c r="A615" s="51">
        <v>45457.5199194792</v>
      </c>
      <c r="B615" s="66">
        <v>1</v>
      </c>
      <c r="C615" s="66">
        <v>2</v>
      </c>
      <c r="D615" s="66">
        <v>1</v>
      </c>
    </row>
    <row r="616" spans="1:4" x14ac:dyDescent="0.25">
      <c r="A616" s="51">
        <v>45457.537508761598</v>
      </c>
      <c r="B616" s="66" t="s">
        <v>4</v>
      </c>
      <c r="C616" s="66">
        <v>1</v>
      </c>
      <c r="D616" s="66">
        <v>1</v>
      </c>
    </row>
    <row r="617" spans="1:4" x14ac:dyDescent="0.25">
      <c r="A617" s="51">
        <v>45457.538439004602</v>
      </c>
      <c r="B617" s="66">
        <v>1</v>
      </c>
      <c r="C617" s="66">
        <v>2</v>
      </c>
      <c r="D617" s="66">
        <v>1</v>
      </c>
    </row>
    <row r="618" spans="1:4" x14ac:dyDescent="0.25">
      <c r="A618" s="51">
        <v>45457.539106134303</v>
      </c>
      <c r="B618" s="66" t="s">
        <v>4</v>
      </c>
      <c r="C618" s="66" t="s">
        <v>4</v>
      </c>
      <c r="D618" s="66" t="s">
        <v>4</v>
      </c>
    </row>
    <row r="619" spans="1:4" x14ac:dyDescent="0.25">
      <c r="A619" s="51">
        <v>45457.547109409701</v>
      </c>
      <c r="B619" s="66" t="s">
        <v>4</v>
      </c>
      <c r="C619" s="66" t="s">
        <v>4</v>
      </c>
      <c r="D619" s="66" t="s">
        <v>4</v>
      </c>
    </row>
    <row r="620" spans="1:4" x14ac:dyDescent="0.25">
      <c r="A620" s="51">
        <v>45457.554842476799</v>
      </c>
      <c r="B620" s="66">
        <v>1</v>
      </c>
      <c r="C620" s="66" t="s">
        <v>4</v>
      </c>
      <c r="D620" s="66">
        <v>1</v>
      </c>
    </row>
    <row r="621" spans="1:4" x14ac:dyDescent="0.25">
      <c r="A621" s="51">
        <v>45457.555998344898</v>
      </c>
      <c r="B621" s="66">
        <v>1</v>
      </c>
      <c r="C621" s="66">
        <v>3</v>
      </c>
      <c r="D621" s="66">
        <v>1</v>
      </c>
    </row>
    <row r="622" spans="1:4" x14ac:dyDescent="0.25">
      <c r="A622" s="51">
        <v>45457.563795405098</v>
      </c>
      <c r="B622" s="66">
        <v>1</v>
      </c>
      <c r="C622" s="66">
        <v>3</v>
      </c>
      <c r="D622" s="66">
        <v>1</v>
      </c>
    </row>
    <row r="623" spans="1:4" x14ac:dyDescent="0.25">
      <c r="A623" s="51">
        <v>45457.5728221065</v>
      </c>
      <c r="B623" s="66">
        <v>1</v>
      </c>
      <c r="C623" s="66">
        <v>3</v>
      </c>
      <c r="D623" s="66">
        <v>1</v>
      </c>
    </row>
    <row r="624" spans="1:4" x14ac:dyDescent="0.25">
      <c r="A624" s="51">
        <v>45457.577826041699</v>
      </c>
      <c r="B624" s="66">
        <v>1</v>
      </c>
      <c r="C624" s="66">
        <v>1</v>
      </c>
      <c r="D624" s="66">
        <v>1</v>
      </c>
    </row>
    <row r="625" spans="1:4" x14ac:dyDescent="0.25">
      <c r="A625" s="51">
        <v>45457.579913275498</v>
      </c>
      <c r="B625" s="66" t="s">
        <v>4</v>
      </c>
      <c r="C625" s="66" t="s">
        <v>4</v>
      </c>
      <c r="D625" s="66" t="s">
        <v>4</v>
      </c>
    </row>
    <row r="626" spans="1:4" x14ac:dyDescent="0.25">
      <c r="A626" s="51">
        <v>45457.590349652797</v>
      </c>
      <c r="B626" s="66" t="s">
        <v>4</v>
      </c>
      <c r="C626" s="66" t="s">
        <v>4</v>
      </c>
      <c r="D626" s="66" t="s">
        <v>4</v>
      </c>
    </row>
    <row r="627" spans="1:4" x14ac:dyDescent="0.25">
      <c r="A627" s="51">
        <v>45457.593193055603</v>
      </c>
      <c r="B627" s="66">
        <v>1</v>
      </c>
      <c r="C627" s="66">
        <v>1</v>
      </c>
      <c r="D627" s="66">
        <v>1</v>
      </c>
    </row>
    <row r="628" spans="1:4" x14ac:dyDescent="0.25">
      <c r="A628" s="51">
        <v>45457.597662499997</v>
      </c>
      <c r="B628" s="66">
        <v>1</v>
      </c>
      <c r="C628" s="66">
        <v>1</v>
      </c>
      <c r="D628" s="66">
        <v>1</v>
      </c>
    </row>
    <row r="629" spans="1:4" x14ac:dyDescent="0.25">
      <c r="A629" s="51">
        <v>45457.604658530101</v>
      </c>
      <c r="B629" s="66">
        <v>1</v>
      </c>
      <c r="C629" s="66">
        <v>1</v>
      </c>
      <c r="D629" s="66">
        <v>1</v>
      </c>
    </row>
    <row r="630" spans="1:4" x14ac:dyDescent="0.25">
      <c r="A630" s="51">
        <v>45457.6046826042</v>
      </c>
      <c r="B630" s="66">
        <v>1</v>
      </c>
      <c r="C630" s="66">
        <v>1</v>
      </c>
      <c r="D630" s="66">
        <v>1</v>
      </c>
    </row>
    <row r="631" spans="1:4" x14ac:dyDescent="0.25">
      <c r="A631" s="51">
        <v>45457.605580474497</v>
      </c>
      <c r="B631" s="66" t="s">
        <v>4</v>
      </c>
      <c r="C631" s="66" t="s">
        <v>4</v>
      </c>
      <c r="D631" s="66" t="s">
        <v>4</v>
      </c>
    </row>
    <row r="632" spans="1:4" x14ac:dyDescent="0.25">
      <c r="A632" s="51">
        <v>45457.614302199101</v>
      </c>
      <c r="B632" s="66" t="s">
        <v>4</v>
      </c>
      <c r="C632" s="66">
        <v>1</v>
      </c>
      <c r="D632" s="66">
        <v>1</v>
      </c>
    </row>
    <row r="633" spans="1:4" x14ac:dyDescent="0.25">
      <c r="A633" s="51">
        <v>45457.615672685199</v>
      </c>
      <c r="B633" s="66">
        <v>1</v>
      </c>
      <c r="C633" s="66">
        <v>1</v>
      </c>
      <c r="D633" s="66">
        <v>1</v>
      </c>
    </row>
    <row r="634" spans="1:4" x14ac:dyDescent="0.25">
      <c r="A634" s="51">
        <v>45457.621720104202</v>
      </c>
      <c r="B634" s="66">
        <v>1</v>
      </c>
      <c r="C634" s="66">
        <v>1</v>
      </c>
      <c r="D634" s="66">
        <v>1</v>
      </c>
    </row>
    <row r="635" spans="1:4" x14ac:dyDescent="0.25">
      <c r="A635" s="51">
        <v>45457.626085150499</v>
      </c>
      <c r="B635" s="66">
        <v>1</v>
      </c>
      <c r="C635" s="66">
        <v>1</v>
      </c>
      <c r="D635" s="66">
        <v>1</v>
      </c>
    </row>
    <row r="636" spans="1:4" x14ac:dyDescent="0.25">
      <c r="A636" s="51">
        <v>45457.628299456002</v>
      </c>
      <c r="B636" s="66">
        <v>1</v>
      </c>
      <c r="C636" s="66">
        <v>2</v>
      </c>
      <c r="D636" s="66">
        <v>1</v>
      </c>
    </row>
    <row r="637" spans="1:4" x14ac:dyDescent="0.25">
      <c r="A637" s="51">
        <v>45457.629489351799</v>
      </c>
      <c r="B637" s="66">
        <v>1</v>
      </c>
      <c r="C637" s="66">
        <v>1</v>
      </c>
      <c r="D637" s="66">
        <v>1</v>
      </c>
    </row>
    <row r="638" spans="1:4" x14ac:dyDescent="0.25">
      <c r="A638" s="51">
        <v>45460.379239236099</v>
      </c>
      <c r="B638" s="66"/>
      <c r="C638" s="66"/>
      <c r="D638" s="66"/>
    </row>
    <row r="639" spans="1:4" x14ac:dyDescent="0.25">
      <c r="A639" s="51">
        <v>45460.379912962999</v>
      </c>
      <c r="B639" s="66">
        <v>1</v>
      </c>
      <c r="C639" s="66">
        <v>1</v>
      </c>
      <c r="D639" s="66">
        <v>1</v>
      </c>
    </row>
    <row r="640" spans="1:4" x14ac:dyDescent="0.25">
      <c r="A640" s="51">
        <v>45460.3872626968</v>
      </c>
      <c r="B640" s="66" t="s">
        <v>4</v>
      </c>
      <c r="C640" s="66">
        <v>1</v>
      </c>
      <c r="D640" s="66">
        <v>1</v>
      </c>
    </row>
    <row r="641" spans="1:4" x14ac:dyDescent="0.25">
      <c r="A641" s="51">
        <v>45460.389516354197</v>
      </c>
      <c r="B641" s="66">
        <v>1</v>
      </c>
      <c r="C641" s="66">
        <v>1</v>
      </c>
      <c r="D641" s="66">
        <v>1</v>
      </c>
    </row>
    <row r="642" spans="1:4" x14ac:dyDescent="0.25">
      <c r="A642" s="51">
        <v>45460.389604282398</v>
      </c>
      <c r="B642" s="66">
        <v>1</v>
      </c>
      <c r="C642" s="66">
        <v>1</v>
      </c>
      <c r="D642" s="66">
        <v>1</v>
      </c>
    </row>
    <row r="643" spans="1:4" x14ac:dyDescent="0.25">
      <c r="A643" s="51">
        <v>45460.393954745399</v>
      </c>
      <c r="B643" s="66">
        <v>1</v>
      </c>
      <c r="C643" s="66">
        <v>1</v>
      </c>
      <c r="D643" s="66">
        <v>1</v>
      </c>
    </row>
    <row r="644" spans="1:4" x14ac:dyDescent="0.25">
      <c r="A644" s="51">
        <v>45460.401940891199</v>
      </c>
      <c r="B644" s="66">
        <v>1</v>
      </c>
      <c r="C644" s="66">
        <v>3</v>
      </c>
      <c r="D644" s="66">
        <v>1</v>
      </c>
    </row>
    <row r="645" spans="1:4" x14ac:dyDescent="0.25">
      <c r="A645" s="51">
        <v>45460.411134525501</v>
      </c>
      <c r="B645" s="66">
        <v>1</v>
      </c>
      <c r="C645" s="66">
        <v>2</v>
      </c>
      <c r="D645" s="66">
        <v>1</v>
      </c>
    </row>
    <row r="646" spans="1:4" x14ac:dyDescent="0.25">
      <c r="A646" s="51">
        <v>45460.412100196801</v>
      </c>
      <c r="B646" s="66">
        <v>1</v>
      </c>
      <c r="C646" s="66">
        <v>1</v>
      </c>
      <c r="D646" s="66">
        <v>1</v>
      </c>
    </row>
    <row r="647" spans="1:4" x14ac:dyDescent="0.25">
      <c r="A647" s="51">
        <v>45460.414763159701</v>
      </c>
      <c r="B647" s="66">
        <v>1</v>
      </c>
      <c r="C647" s="66">
        <v>2</v>
      </c>
      <c r="D647" s="66">
        <v>1</v>
      </c>
    </row>
    <row r="648" spans="1:4" x14ac:dyDescent="0.25">
      <c r="A648" s="51">
        <v>45460.423128009301</v>
      </c>
      <c r="B648" s="66">
        <v>1</v>
      </c>
      <c r="C648" s="66">
        <v>2</v>
      </c>
      <c r="D648" s="66">
        <v>1</v>
      </c>
    </row>
    <row r="649" spans="1:4" x14ac:dyDescent="0.25">
      <c r="A649" s="51">
        <v>45460.430664502303</v>
      </c>
      <c r="B649" s="66">
        <v>1</v>
      </c>
      <c r="C649" s="66">
        <v>3</v>
      </c>
      <c r="D649" s="66">
        <v>1</v>
      </c>
    </row>
    <row r="650" spans="1:4" x14ac:dyDescent="0.25">
      <c r="A650" s="51">
        <v>45460.432067245398</v>
      </c>
      <c r="B650" s="66" t="s">
        <v>4</v>
      </c>
      <c r="C650" s="66" t="s">
        <v>4</v>
      </c>
      <c r="D650" s="66" t="s">
        <v>4</v>
      </c>
    </row>
    <row r="651" spans="1:4" x14ac:dyDescent="0.25">
      <c r="A651" s="51">
        <v>45460.439494942097</v>
      </c>
      <c r="B651" s="66">
        <v>1</v>
      </c>
      <c r="C651" s="66">
        <v>3</v>
      </c>
      <c r="D651" s="66">
        <v>1</v>
      </c>
    </row>
    <row r="652" spans="1:4" x14ac:dyDescent="0.25">
      <c r="A652" s="51">
        <v>45460.448787847199</v>
      </c>
      <c r="B652" s="66">
        <v>1</v>
      </c>
      <c r="C652" s="66">
        <v>3</v>
      </c>
      <c r="D652" s="66">
        <v>1</v>
      </c>
    </row>
    <row r="653" spans="1:4" x14ac:dyDescent="0.25">
      <c r="A653" s="51">
        <v>45460.470228969898</v>
      </c>
      <c r="B653" s="66">
        <v>1</v>
      </c>
      <c r="C653" s="66">
        <v>2</v>
      </c>
      <c r="D653" s="66">
        <v>1</v>
      </c>
    </row>
    <row r="654" spans="1:4" x14ac:dyDescent="0.25">
      <c r="A654" s="51">
        <v>45460.473519328698</v>
      </c>
      <c r="B654" s="66">
        <v>1</v>
      </c>
      <c r="C654" s="66">
        <v>2</v>
      </c>
      <c r="D654" s="66">
        <v>1</v>
      </c>
    </row>
    <row r="655" spans="1:4" x14ac:dyDescent="0.25">
      <c r="A655" s="51">
        <v>45460.475194363396</v>
      </c>
      <c r="B655" s="66">
        <v>1</v>
      </c>
      <c r="C655" s="66">
        <v>3</v>
      </c>
      <c r="D655" s="66">
        <v>1</v>
      </c>
    </row>
    <row r="656" spans="1:4" x14ac:dyDescent="0.25">
      <c r="A656" s="51">
        <v>45460.482535266201</v>
      </c>
      <c r="B656" s="66" t="s">
        <v>4</v>
      </c>
      <c r="C656" s="66">
        <v>1</v>
      </c>
      <c r="D656" s="66">
        <v>1</v>
      </c>
    </row>
    <row r="657" spans="1:4" x14ac:dyDescent="0.25">
      <c r="A657" s="51">
        <v>45460.484880474498</v>
      </c>
      <c r="B657" s="66" t="s">
        <v>4</v>
      </c>
      <c r="C657" s="66" t="s">
        <v>4</v>
      </c>
      <c r="D657" s="66" t="s">
        <v>4</v>
      </c>
    </row>
    <row r="658" spans="1:4" x14ac:dyDescent="0.25">
      <c r="A658" s="51">
        <v>45460.488125543998</v>
      </c>
      <c r="B658" s="66">
        <v>1</v>
      </c>
      <c r="C658" s="66">
        <v>1</v>
      </c>
      <c r="D658" s="66">
        <v>1</v>
      </c>
    </row>
    <row r="659" spans="1:4" x14ac:dyDescent="0.25">
      <c r="A659" s="51">
        <v>45460.491142048602</v>
      </c>
      <c r="B659" s="66">
        <v>1</v>
      </c>
      <c r="C659" s="66">
        <v>3</v>
      </c>
      <c r="D659" s="66">
        <v>1</v>
      </c>
    </row>
    <row r="660" spans="1:4" x14ac:dyDescent="0.25">
      <c r="A660" s="51">
        <v>45460.495079513901</v>
      </c>
      <c r="B660" s="66">
        <v>1</v>
      </c>
      <c r="C660" s="66">
        <v>2</v>
      </c>
      <c r="D660" s="66">
        <v>1</v>
      </c>
    </row>
    <row r="661" spans="1:4" x14ac:dyDescent="0.25">
      <c r="A661" s="51">
        <v>45460.504080057901</v>
      </c>
      <c r="B661" s="66" t="s">
        <v>4</v>
      </c>
      <c r="C661" s="66" t="s">
        <v>4</v>
      </c>
      <c r="D661" s="66" t="s">
        <v>4</v>
      </c>
    </row>
    <row r="662" spans="1:4" x14ac:dyDescent="0.25">
      <c r="A662" s="51">
        <v>45460.507549155103</v>
      </c>
      <c r="B662" s="66">
        <v>1</v>
      </c>
      <c r="C662" s="66">
        <v>2</v>
      </c>
      <c r="D662" s="66">
        <v>1</v>
      </c>
    </row>
    <row r="663" spans="1:4" x14ac:dyDescent="0.25">
      <c r="A663" s="51">
        <v>45460.508633136596</v>
      </c>
      <c r="B663" s="66">
        <v>1</v>
      </c>
      <c r="C663" s="66">
        <v>2</v>
      </c>
      <c r="D663" s="66">
        <v>1</v>
      </c>
    </row>
    <row r="664" spans="1:4" x14ac:dyDescent="0.25">
      <c r="A664" s="51">
        <v>45460.512683877299</v>
      </c>
      <c r="B664" s="66">
        <v>1</v>
      </c>
      <c r="C664" s="66">
        <v>3</v>
      </c>
      <c r="D664" s="66">
        <v>1</v>
      </c>
    </row>
    <row r="665" spans="1:4" x14ac:dyDescent="0.25">
      <c r="A665" s="51">
        <v>45460.516326041703</v>
      </c>
      <c r="B665" s="66" t="s">
        <v>4</v>
      </c>
      <c r="C665" s="66" t="s">
        <v>4</v>
      </c>
      <c r="D665" s="66" t="s">
        <v>4</v>
      </c>
    </row>
    <row r="666" spans="1:4" x14ac:dyDescent="0.25">
      <c r="A666" s="51">
        <v>45460.527861111099</v>
      </c>
      <c r="B666" s="66">
        <v>1</v>
      </c>
      <c r="C666" s="66">
        <v>3</v>
      </c>
      <c r="D666" s="66">
        <v>1</v>
      </c>
    </row>
    <row r="667" spans="1:4" x14ac:dyDescent="0.25">
      <c r="A667" s="51">
        <v>45460.535620567098</v>
      </c>
      <c r="B667" s="66">
        <v>1</v>
      </c>
      <c r="C667" s="66">
        <v>2</v>
      </c>
      <c r="D667" s="66">
        <v>1</v>
      </c>
    </row>
    <row r="668" spans="1:4" x14ac:dyDescent="0.25">
      <c r="A668" s="51">
        <v>45460.540303125003</v>
      </c>
      <c r="B668" s="66">
        <v>1</v>
      </c>
      <c r="C668" s="66">
        <v>2</v>
      </c>
      <c r="D668" s="66">
        <v>1</v>
      </c>
    </row>
    <row r="669" spans="1:4" x14ac:dyDescent="0.25">
      <c r="A669" s="51">
        <v>45460.546519444397</v>
      </c>
      <c r="B669" s="66" t="s">
        <v>4</v>
      </c>
      <c r="C669" s="66" t="s">
        <v>4</v>
      </c>
      <c r="D669" s="66" t="s">
        <v>4</v>
      </c>
    </row>
    <row r="670" spans="1:4" x14ac:dyDescent="0.25">
      <c r="A670" s="51">
        <v>45460.549240972199</v>
      </c>
      <c r="B670" s="66">
        <v>1</v>
      </c>
      <c r="C670" s="66">
        <v>3</v>
      </c>
      <c r="D670" s="66">
        <v>1</v>
      </c>
    </row>
    <row r="671" spans="1:4" x14ac:dyDescent="0.25">
      <c r="A671" s="51">
        <v>45460.555524039402</v>
      </c>
      <c r="B671" s="66">
        <v>2</v>
      </c>
      <c r="C671" s="66">
        <v>3</v>
      </c>
      <c r="D671" s="66">
        <v>1</v>
      </c>
    </row>
    <row r="672" spans="1:4" x14ac:dyDescent="0.25">
      <c r="A672" s="51">
        <v>45460.557124421299</v>
      </c>
      <c r="B672" s="66">
        <v>1</v>
      </c>
      <c r="C672" s="66">
        <v>2</v>
      </c>
      <c r="D672" s="66">
        <v>1</v>
      </c>
    </row>
    <row r="673" spans="1:4" x14ac:dyDescent="0.25">
      <c r="A673" s="51">
        <v>45460.558790509298</v>
      </c>
      <c r="B673" s="66" t="s">
        <v>4</v>
      </c>
      <c r="C673" s="66" t="s">
        <v>4</v>
      </c>
      <c r="D673" s="66" t="s">
        <v>4</v>
      </c>
    </row>
    <row r="674" spans="1:4" x14ac:dyDescent="0.25">
      <c r="A674" s="51">
        <v>45460.560096145797</v>
      </c>
      <c r="B674" s="66" t="s">
        <v>4</v>
      </c>
      <c r="C674" s="66">
        <v>1</v>
      </c>
      <c r="D674" s="66">
        <v>1</v>
      </c>
    </row>
    <row r="675" spans="1:4" x14ac:dyDescent="0.25">
      <c r="A675" s="51">
        <v>45460.569127430601</v>
      </c>
      <c r="B675" s="66">
        <v>1</v>
      </c>
      <c r="C675" s="66">
        <v>2</v>
      </c>
      <c r="D675" s="66">
        <v>1</v>
      </c>
    </row>
    <row r="676" spans="1:4" x14ac:dyDescent="0.25">
      <c r="A676" s="51">
        <v>45460.5753819444</v>
      </c>
      <c r="B676" s="66">
        <v>1</v>
      </c>
      <c r="C676" s="66">
        <v>2</v>
      </c>
      <c r="D676" s="66">
        <v>1</v>
      </c>
    </row>
    <row r="677" spans="1:4" x14ac:dyDescent="0.25">
      <c r="A677" s="51">
        <v>45460.575640937503</v>
      </c>
      <c r="B677" s="66">
        <v>1</v>
      </c>
      <c r="C677" s="66">
        <v>3</v>
      </c>
      <c r="D677" s="66">
        <v>1</v>
      </c>
    </row>
    <row r="678" spans="1:4" x14ac:dyDescent="0.25">
      <c r="A678" s="51">
        <v>45460.582805173603</v>
      </c>
      <c r="B678" s="66">
        <v>2</v>
      </c>
      <c r="C678" s="66">
        <v>3</v>
      </c>
      <c r="D678" s="66">
        <v>1</v>
      </c>
    </row>
    <row r="679" spans="1:4" x14ac:dyDescent="0.25">
      <c r="A679" s="51">
        <v>45460.604793946797</v>
      </c>
      <c r="B679" s="66">
        <v>1</v>
      </c>
      <c r="C679" s="66">
        <v>3</v>
      </c>
      <c r="D679" s="66">
        <v>1</v>
      </c>
    </row>
    <row r="680" spans="1:4" x14ac:dyDescent="0.25">
      <c r="A680" s="51">
        <v>45460.6181182523</v>
      </c>
      <c r="B680" s="66">
        <v>1</v>
      </c>
      <c r="C680" s="66">
        <v>3</v>
      </c>
      <c r="D680" s="66">
        <v>1</v>
      </c>
    </row>
    <row r="681" spans="1:4" x14ac:dyDescent="0.25">
      <c r="A681" s="51">
        <v>45460.633364085603</v>
      </c>
      <c r="B681" s="66" t="s">
        <v>4</v>
      </c>
      <c r="C681" s="66" t="s">
        <v>4</v>
      </c>
      <c r="D681" s="66" t="s">
        <v>4</v>
      </c>
    </row>
    <row r="682" spans="1:4" x14ac:dyDescent="0.25">
      <c r="A682" s="51">
        <v>45460.638694675901</v>
      </c>
      <c r="B682" s="66" t="s">
        <v>4</v>
      </c>
      <c r="C682" s="66">
        <v>2</v>
      </c>
      <c r="D682" s="66">
        <v>1</v>
      </c>
    </row>
    <row r="683" spans="1:4" x14ac:dyDescent="0.25">
      <c r="A683" s="51">
        <v>45460.641438078703</v>
      </c>
      <c r="B683" s="66" t="s">
        <v>4</v>
      </c>
      <c r="C683" s="66">
        <v>1</v>
      </c>
      <c r="D683" s="66">
        <v>1</v>
      </c>
    </row>
    <row r="684" spans="1:4" x14ac:dyDescent="0.25">
      <c r="A684" s="51">
        <v>45460.641506979198</v>
      </c>
      <c r="B684" s="66">
        <v>1</v>
      </c>
      <c r="C684" s="66">
        <v>2</v>
      </c>
      <c r="D684" s="66">
        <v>1</v>
      </c>
    </row>
    <row r="685" spans="1:4" x14ac:dyDescent="0.25">
      <c r="A685" s="51">
        <v>45460.648742743098</v>
      </c>
      <c r="B685" s="66">
        <v>1</v>
      </c>
      <c r="C685" s="66">
        <v>2</v>
      </c>
      <c r="D685" s="66">
        <v>1</v>
      </c>
    </row>
    <row r="686" spans="1:4" x14ac:dyDescent="0.25">
      <c r="A686" s="51">
        <v>45460.655557789403</v>
      </c>
      <c r="B686" s="66" t="s">
        <v>4</v>
      </c>
      <c r="C686" s="66" t="s">
        <v>4</v>
      </c>
      <c r="D686" s="66" t="s">
        <v>4</v>
      </c>
    </row>
    <row r="687" spans="1:4" x14ac:dyDescent="0.25">
      <c r="A687" s="51">
        <v>45460.655938854201</v>
      </c>
      <c r="B687" s="66">
        <v>1</v>
      </c>
      <c r="C687" s="66">
        <v>2</v>
      </c>
      <c r="D687" s="66">
        <v>1</v>
      </c>
    </row>
    <row r="688" spans="1:4" x14ac:dyDescent="0.25">
      <c r="A688" s="51">
        <v>45460.6587272338</v>
      </c>
      <c r="B688" s="66" t="s">
        <v>4</v>
      </c>
      <c r="C688" s="66" t="s">
        <v>4</v>
      </c>
      <c r="D688" s="66" t="s">
        <v>4</v>
      </c>
    </row>
    <row r="689" spans="1:4" x14ac:dyDescent="0.25">
      <c r="A689" s="51">
        <v>45460.669507951403</v>
      </c>
      <c r="B689" s="66">
        <v>1</v>
      </c>
      <c r="C689" s="66">
        <v>1</v>
      </c>
      <c r="D689" s="66">
        <v>1</v>
      </c>
    </row>
    <row r="690" spans="1:4" x14ac:dyDescent="0.25">
      <c r="A690" s="51">
        <v>45460.689869016198</v>
      </c>
      <c r="B690" s="66">
        <v>1</v>
      </c>
      <c r="C690" s="66">
        <v>1</v>
      </c>
      <c r="D690" s="66">
        <v>1</v>
      </c>
    </row>
    <row r="691" spans="1:4" x14ac:dyDescent="0.25">
      <c r="A691" s="51">
        <v>45460.693805358802</v>
      </c>
      <c r="B691" s="66">
        <v>1</v>
      </c>
      <c r="C691" s="66">
        <v>3</v>
      </c>
      <c r="D691" s="66">
        <v>1</v>
      </c>
    </row>
    <row r="692" spans="1:4" x14ac:dyDescent="0.25">
      <c r="A692" s="51">
        <v>45460.702798611099</v>
      </c>
      <c r="B692" s="66">
        <v>1</v>
      </c>
      <c r="C692" s="66">
        <v>3</v>
      </c>
      <c r="D692" s="66">
        <v>1</v>
      </c>
    </row>
    <row r="693" spans="1:4" x14ac:dyDescent="0.25">
      <c r="A693" s="51">
        <v>45460.703862997703</v>
      </c>
      <c r="B693" s="66">
        <v>1</v>
      </c>
      <c r="C693" s="66">
        <v>2</v>
      </c>
      <c r="D693" s="66">
        <v>1</v>
      </c>
    </row>
    <row r="694" spans="1:4" x14ac:dyDescent="0.25">
      <c r="A694" s="51">
        <v>45460.707945370399</v>
      </c>
      <c r="B694" s="66">
        <v>1</v>
      </c>
      <c r="C694" s="66">
        <v>3</v>
      </c>
      <c r="D694" s="66">
        <v>1</v>
      </c>
    </row>
    <row r="695" spans="1:4" x14ac:dyDescent="0.25">
      <c r="A695" s="51">
        <v>45460.723989351798</v>
      </c>
      <c r="B695" s="66" t="s">
        <v>4</v>
      </c>
      <c r="C695" s="66">
        <v>1</v>
      </c>
      <c r="D695" s="66">
        <v>1</v>
      </c>
    </row>
    <row r="696" spans="1:4" x14ac:dyDescent="0.25">
      <c r="A696" s="51">
        <v>45460.726172650502</v>
      </c>
      <c r="B696" s="66">
        <v>2</v>
      </c>
      <c r="C696" s="66">
        <v>3</v>
      </c>
      <c r="D696" s="66">
        <v>1</v>
      </c>
    </row>
    <row r="697" spans="1:4" x14ac:dyDescent="0.25">
      <c r="A697" s="51">
        <v>45460.728491284703</v>
      </c>
      <c r="B697" s="66">
        <v>1</v>
      </c>
      <c r="C697" s="66">
        <v>1</v>
      </c>
      <c r="D697" s="66">
        <v>1</v>
      </c>
    </row>
    <row r="698" spans="1:4" x14ac:dyDescent="0.25">
      <c r="A698" s="51">
        <v>45460.735703969898</v>
      </c>
      <c r="B698" s="66">
        <v>1</v>
      </c>
      <c r="C698" s="66">
        <v>1</v>
      </c>
      <c r="D698" s="66">
        <v>1</v>
      </c>
    </row>
    <row r="699" spans="1:4" x14ac:dyDescent="0.25">
      <c r="A699" s="51">
        <v>45460.7380388889</v>
      </c>
      <c r="B699" s="66">
        <v>1</v>
      </c>
      <c r="C699" s="66">
        <v>3</v>
      </c>
      <c r="D699" s="66">
        <v>1</v>
      </c>
    </row>
    <row r="700" spans="1:4" x14ac:dyDescent="0.25">
      <c r="A700" s="51">
        <v>45460.743472222202</v>
      </c>
      <c r="B700" s="66">
        <v>1</v>
      </c>
      <c r="C700" s="66" t="s">
        <v>4</v>
      </c>
      <c r="D700" s="66" t="s">
        <v>4</v>
      </c>
    </row>
    <row r="701" spans="1:4" x14ac:dyDescent="0.25">
      <c r="A701" s="51">
        <v>45460.752579282402</v>
      </c>
      <c r="B701" s="66">
        <v>1</v>
      </c>
      <c r="C701" s="66">
        <v>2</v>
      </c>
      <c r="D701" s="66">
        <v>1</v>
      </c>
    </row>
    <row r="702" spans="1:4" x14ac:dyDescent="0.25">
      <c r="A702" s="51">
        <v>45460.756874884297</v>
      </c>
      <c r="B702" s="66" t="s">
        <v>4</v>
      </c>
      <c r="C702" s="66">
        <v>1</v>
      </c>
      <c r="D702" s="66">
        <v>1</v>
      </c>
    </row>
    <row r="703" spans="1:4" x14ac:dyDescent="0.25">
      <c r="A703" s="51">
        <v>45460.7592021991</v>
      </c>
      <c r="B703" s="66" t="s">
        <v>4</v>
      </c>
      <c r="C703" s="66" t="s">
        <v>4</v>
      </c>
      <c r="D703" s="66" t="s">
        <v>4</v>
      </c>
    </row>
    <row r="704" spans="1:4" x14ac:dyDescent="0.25">
      <c r="A704" s="51">
        <v>45460.759324108803</v>
      </c>
      <c r="B704" s="66">
        <v>2</v>
      </c>
      <c r="C704" s="66">
        <v>3</v>
      </c>
      <c r="D704" s="66">
        <v>1</v>
      </c>
    </row>
    <row r="705" spans="1:4" x14ac:dyDescent="0.25">
      <c r="A705" s="51">
        <v>45460.759433333304</v>
      </c>
      <c r="B705" s="66">
        <v>1</v>
      </c>
      <c r="C705" s="66">
        <v>1</v>
      </c>
      <c r="D705" s="66">
        <v>1</v>
      </c>
    </row>
    <row r="706" spans="1:4" x14ac:dyDescent="0.25">
      <c r="A706" s="51">
        <v>45460.759889317102</v>
      </c>
      <c r="B706" s="66">
        <v>1</v>
      </c>
      <c r="C706" s="66">
        <v>3</v>
      </c>
      <c r="D706" s="66">
        <v>1</v>
      </c>
    </row>
    <row r="707" spans="1:4" x14ac:dyDescent="0.25">
      <c r="A707" s="51">
        <v>45460.760133020798</v>
      </c>
      <c r="B707" s="66">
        <v>1</v>
      </c>
      <c r="C707" s="66">
        <v>3</v>
      </c>
      <c r="D707" s="66">
        <v>1</v>
      </c>
    </row>
    <row r="708" spans="1:4" x14ac:dyDescent="0.25">
      <c r="A708" s="51">
        <v>45460.760370023097</v>
      </c>
      <c r="B708" s="66">
        <v>1</v>
      </c>
      <c r="C708" s="66">
        <v>3</v>
      </c>
      <c r="D708" s="66">
        <v>1</v>
      </c>
    </row>
    <row r="709" spans="1:4" x14ac:dyDescent="0.25">
      <c r="A709" s="51">
        <v>45461.379271493097</v>
      </c>
      <c r="B709" s="66" t="s">
        <v>4</v>
      </c>
      <c r="C709" s="66" t="s">
        <v>4</v>
      </c>
      <c r="D709" s="66" t="s">
        <v>4</v>
      </c>
    </row>
    <row r="710" spans="1:4" x14ac:dyDescent="0.25">
      <c r="A710" s="51">
        <v>45461.384618055599</v>
      </c>
      <c r="B710" s="66">
        <v>1</v>
      </c>
      <c r="C710" s="66">
        <v>2</v>
      </c>
      <c r="D710" s="66">
        <v>1</v>
      </c>
    </row>
    <row r="711" spans="1:4" x14ac:dyDescent="0.25">
      <c r="A711" s="51">
        <v>45461.389637534703</v>
      </c>
      <c r="B711" s="66" t="s">
        <v>4</v>
      </c>
      <c r="C711" s="66" t="s">
        <v>4</v>
      </c>
      <c r="D711" s="66" t="s">
        <v>4</v>
      </c>
    </row>
    <row r="712" spans="1:4" x14ac:dyDescent="0.25">
      <c r="A712" s="51">
        <v>45461.390642013903</v>
      </c>
      <c r="B712" s="66">
        <v>1</v>
      </c>
      <c r="C712" s="66">
        <v>1</v>
      </c>
      <c r="D712" s="66">
        <v>1</v>
      </c>
    </row>
    <row r="713" spans="1:4" x14ac:dyDescent="0.25">
      <c r="A713" s="51">
        <v>45461.402803738398</v>
      </c>
      <c r="B713" s="66">
        <v>1</v>
      </c>
      <c r="C713" s="66">
        <v>1</v>
      </c>
      <c r="D713" s="66">
        <v>1</v>
      </c>
    </row>
    <row r="714" spans="1:4" x14ac:dyDescent="0.25">
      <c r="A714" s="51">
        <v>45461.403449965299</v>
      </c>
      <c r="B714" s="66" t="s">
        <v>4</v>
      </c>
      <c r="C714" s="66" t="s">
        <v>4</v>
      </c>
      <c r="D714" s="66" t="s">
        <v>4</v>
      </c>
    </row>
    <row r="715" spans="1:4" x14ac:dyDescent="0.25">
      <c r="A715" s="51">
        <v>45461.411568287003</v>
      </c>
      <c r="B715" s="66" t="s">
        <v>4</v>
      </c>
      <c r="C715" s="66">
        <v>1</v>
      </c>
      <c r="D715" s="66">
        <v>1</v>
      </c>
    </row>
    <row r="716" spans="1:4" x14ac:dyDescent="0.25">
      <c r="A716" s="51">
        <v>45461.412608761602</v>
      </c>
      <c r="B716" s="66" t="s">
        <v>4</v>
      </c>
      <c r="C716" s="66" t="s">
        <v>4</v>
      </c>
      <c r="D716" s="66" t="s">
        <v>4</v>
      </c>
    </row>
    <row r="717" spans="1:4" x14ac:dyDescent="0.25">
      <c r="A717" s="51">
        <v>45461.423727164401</v>
      </c>
      <c r="B717" s="66">
        <v>1</v>
      </c>
      <c r="C717" s="66">
        <v>1</v>
      </c>
      <c r="D717" s="66">
        <v>1</v>
      </c>
    </row>
    <row r="718" spans="1:4" x14ac:dyDescent="0.25">
      <c r="A718" s="51">
        <v>45461.423903356503</v>
      </c>
      <c r="B718" s="66" t="s">
        <v>4</v>
      </c>
      <c r="C718" s="66" t="s">
        <v>4</v>
      </c>
      <c r="D718" s="66" t="s">
        <v>4</v>
      </c>
    </row>
    <row r="719" spans="1:4" x14ac:dyDescent="0.25">
      <c r="A719" s="51">
        <v>45461.4330841435</v>
      </c>
      <c r="B719" s="66">
        <v>1</v>
      </c>
      <c r="C719" s="66">
        <v>3</v>
      </c>
      <c r="D719" s="66">
        <v>1</v>
      </c>
    </row>
    <row r="720" spans="1:4" x14ac:dyDescent="0.25">
      <c r="A720" s="51">
        <v>45461.434227580998</v>
      </c>
      <c r="B720" s="66" t="s">
        <v>4</v>
      </c>
      <c r="C720" s="66" t="s">
        <v>4</v>
      </c>
      <c r="D720" s="66" t="s">
        <v>4</v>
      </c>
    </row>
    <row r="721" spans="1:4" x14ac:dyDescent="0.25">
      <c r="A721" s="51">
        <v>45461.442430405099</v>
      </c>
      <c r="B721" s="66">
        <v>1</v>
      </c>
      <c r="C721" s="66">
        <v>2</v>
      </c>
      <c r="D721" s="66">
        <v>1</v>
      </c>
    </row>
    <row r="722" spans="1:4" x14ac:dyDescent="0.25">
      <c r="A722" s="51">
        <v>45461.4475082176</v>
      </c>
      <c r="B722" s="66">
        <v>1</v>
      </c>
      <c r="C722" s="66">
        <v>2</v>
      </c>
      <c r="D722" s="66">
        <v>1</v>
      </c>
    </row>
    <row r="723" spans="1:4" x14ac:dyDescent="0.25">
      <c r="A723" s="51">
        <v>45461.461666469899</v>
      </c>
      <c r="B723" s="66" t="s">
        <v>4</v>
      </c>
      <c r="C723" s="66" t="s">
        <v>4</v>
      </c>
      <c r="D723" s="66">
        <v>1</v>
      </c>
    </row>
    <row r="724" spans="1:4" x14ac:dyDescent="0.25">
      <c r="A724" s="51">
        <v>45461.470643252302</v>
      </c>
      <c r="B724" s="66">
        <v>1</v>
      </c>
      <c r="C724" s="66">
        <v>1</v>
      </c>
      <c r="D724" s="66">
        <v>1</v>
      </c>
    </row>
    <row r="725" spans="1:4" x14ac:dyDescent="0.25">
      <c r="A725" s="51">
        <v>45461.477730208302</v>
      </c>
      <c r="B725" s="66">
        <v>1</v>
      </c>
      <c r="C725" s="66">
        <v>2</v>
      </c>
      <c r="D725" s="66">
        <v>1</v>
      </c>
    </row>
    <row r="726" spans="1:4" x14ac:dyDescent="0.25">
      <c r="A726" s="51">
        <v>45461.498130902801</v>
      </c>
      <c r="B726" s="66" t="s">
        <v>4</v>
      </c>
      <c r="C726" s="66" t="s">
        <v>4</v>
      </c>
      <c r="D726" s="66" t="s">
        <v>4</v>
      </c>
    </row>
    <row r="727" spans="1:4" x14ac:dyDescent="0.25">
      <c r="A727" s="51">
        <v>45461.5052763079</v>
      </c>
      <c r="B727" s="66">
        <v>2</v>
      </c>
      <c r="C727" s="66">
        <v>3</v>
      </c>
      <c r="D727" s="66">
        <v>1</v>
      </c>
    </row>
    <row r="728" spans="1:4" x14ac:dyDescent="0.25">
      <c r="A728" s="51">
        <v>45461.511435914399</v>
      </c>
      <c r="B728" s="66" t="s">
        <v>4</v>
      </c>
      <c r="C728" s="66" t="s">
        <v>4</v>
      </c>
      <c r="D728" s="66" t="s">
        <v>4</v>
      </c>
    </row>
    <row r="729" spans="1:4" x14ac:dyDescent="0.25">
      <c r="A729" s="51">
        <v>45461.511896608798</v>
      </c>
      <c r="B729" s="66" t="s">
        <v>4</v>
      </c>
      <c r="C729" s="66">
        <v>1</v>
      </c>
      <c r="D729" s="66">
        <v>1</v>
      </c>
    </row>
    <row r="730" spans="1:4" x14ac:dyDescent="0.25">
      <c r="A730" s="51">
        <v>45461.512674768499</v>
      </c>
      <c r="B730" s="66">
        <v>1</v>
      </c>
      <c r="C730" s="66">
        <v>3</v>
      </c>
      <c r="D730" s="66">
        <v>1</v>
      </c>
    </row>
    <row r="731" spans="1:4" x14ac:dyDescent="0.25">
      <c r="A731" s="51">
        <v>45461.5140439815</v>
      </c>
      <c r="B731" s="66">
        <v>1</v>
      </c>
      <c r="C731" s="66">
        <v>3</v>
      </c>
      <c r="D731" s="66">
        <v>1</v>
      </c>
    </row>
    <row r="732" spans="1:4" x14ac:dyDescent="0.25">
      <c r="A732" s="51">
        <v>45461.516081516202</v>
      </c>
      <c r="B732" s="66" t="s">
        <v>4</v>
      </c>
      <c r="C732" s="66" t="s">
        <v>4</v>
      </c>
      <c r="D732" s="66" t="s">
        <v>4</v>
      </c>
    </row>
    <row r="733" spans="1:4" x14ac:dyDescent="0.25">
      <c r="A733" s="51">
        <v>45461.520459143503</v>
      </c>
      <c r="B733" s="66">
        <v>1</v>
      </c>
      <c r="C733" s="66">
        <v>1</v>
      </c>
      <c r="D733" s="66">
        <v>1</v>
      </c>
    </row>
    <row r="734" spans="1:4" x14ac:dyDescent="0.25">
      <c r="A734" s="51">
        <v>45461.536800960603</v>
      </c>
      <c r="B734" s="66">
        <v>1</v>
      </c>
      <c r="C734" s="66">
        <v>2</v>
      </c>
      <c r="D734" s="66">
        <v>1</v>
      </c>
    </row>
    <row r="735" spans="1:4" x14ac:dyDescent="0.25">
      <c r="A735" s="51">
        <v>45461.537372569401</v>
      </c>
      <c r="B735" s="66" t="s">
        <v>4</v>
      </c>
      <c r="C735" s="66" t="s">
        <v>4</v>
      </c>
      <c r="D735" s="66">
        <v>1</v>
      </c>
    </row>
    <row r="736" spans="1:4" x14ac:dyDescent="0.25">
      <c r="A736" s="51">
        <v>45461.543349768501</v>
      </c>
      <c r="B736" s="66">
        <v>1</v>
      </c>
      <c r="C736" s="66">
        <v>3</v>
      </c>
      <c r="D736" s="66" t="s">
        <v>5</v>
      </c>
    </row>
    <row r="737" spans="1:4" x14ac:dyDescent="0.25">
      <c r="A737" s="51">
        <v>45461.552653391198</v>
      </c>
      <c r="B737" s="66">
        <v>1</v>
      </c>
      <c r="C737" s="66">
        <v>1</v>
      </c>
      <c r="D737" s="66">
        <v>1</v>
      </c>
    </row>
    <row r="738" spans="1:4" x14ac:dyDescent="0.25">
      <c r="A738" s="51">
        <v>45461.553258368098</v>
      </c>
      <c r="B738" s="66">
        <v>1</v>
      </c>
      <c r="C738" s="66">
        <v>2</v>
      </c>
      <c r="D738" s="66">
        <v>1</v>
      </c>
    </row>
    <row r="739" spans="1:4" x14ac:dyDescent="0.25">
      <c r="A739" s="51">
        <v>45461.553797337998</v>
      </c>
      <c r="B739" s="66">
        <v>1</v>
      </c>
      <c r="C739" s="66">
        <v>2</v>
      </c>
      <c r="D739" s="66">
        <v>1</v>
      </c>
    </row>
    <row r="740" spans="1:4" x14ac:dyDescent="0.25">
      <c r="A740" s="51">
        <v>45461.554450150499</v>
      </c>
      <c r="B740" s="66">
        <v>1</v>
      </c>
      <c r="C740" s="66">
        <v>3</v>
      </c>
      <c r="D740" s="66">
        <v>1</v>
      </c>
    </row>
    <row r="741" spans="1:4" x14ac:dyDescent="0.25">
      <c r="A741" s="51">
        <v>45461.555542048598</v>
      </c>
      <c r="B741" s="66" t="s">
        <v>4</v>
      </c>
      <c r="C741" s="66" t="s">
        <v>4</v>
      </c>
      <c r="D741" s="66" t="s">
        <v>4</v>
      </c>
    </row>
    <row r="742" spans="1:4" x14ac:dyDescent="0.25">
      <c r="A742" s="51">
        <v>45461.560080636598</v>
      </c>
      <c r="B742" s="66">
        <v>1</v>
      </c>
      <c r="C742" s="66">
        <v>2</v>
      </c>
      <c r="D742" s="66">
        <v>1</v>
      </c>
    </row>
    <row r="743" spans="1:4" x14ac:dyDescent="0.25">
      <c r="A743" s="51">
        <v>45461.570210104197</v>
      </c>
      <c r="B743" s="66">
        <v>1</v>
      </c>
      <c r="C743" s="66">
        <v>2</v>
      </c>
      <c r="D743" s="66">
        <v>1</v>
      </c>
    </row>
    <row r="744" spans="1:4" x14ac:dyDescent="0.25">
      <c r="A744" s="51">
        <v>45461.574679826401</v>
      </c>
      <c r="B744" s="66">
        <v>1</v>
      </c>
      <c r="C744" s="66">
        <v>2</v>
      </c>
      <c r="D744" s="66">
        <v>1</v>
      </c>
    </row>
    <row r="745" spans="1:4" x14ac:dyDescent="0.25">
      <c r="A745" s="51">
        <v>45461.5818889699</v>
      </c>
      <c r="B745" s="66" t="s">
        <v>4</v>
      </c>
      <c r="C745" s="66" t="s">
        <v>4</v>
      </c>
      <c r="D745" s="66" t="s">
        <v>4</v>
      </c>
    </row>
    <row r="746" spans="1:4" x14ac:dyDescent="0.25">
      <c r="A746" s="51">
        <v>45461.582139548598</v>
      </c>
      <c r="B746" s="66">
        <v>1</v>
      </c>
      <c r="C746" s="66">
        <v>3</v>
      </c>
      <c r="D746" s="66">
        <v>1</v>
      </c>
    </row>
    <row r="747" spans="1:4" x14ac:dyDescent="0.25">
      <c r="A747" s="51">
        <v>45461.582720949104</v>
      </c>
      <c r="B747" s="66" t="s">
        <v>4</v>
      </c>
      <c r="C747" s="66" t="s">
        <v>4</v>
      </c>
      <c r="D747" s="66" t="s">
        <v>4</v>
      </c>
    </row>
    <row r="748" spans="1:4" x14ac:dyDescent="0.25">
      <c r="A748" s="51">
        <v>45461.597668402799</v>
      </c>
      <c r="B748" s="66" t="s">
        <v>4</v>
      </c>
      <c r="C748" s="66">
        <v>3</v>
      </c>
      <c r="D748" s="66">
        <v>2</v>
      </c>
    </row>
    <row r="749" spans="1:4" x14ac:dyDescent="0.25">
      <c r="A749" s="51">
        <v>45461.599789432898</v>
      </c>
      <c r="B749" s="66">
        <v>1</v>
      </c>
      <c r="C749" s="66">
        <v>3</v>
      </c>
      <c r="D749" s="66">
        <v>1</v>
      </c>
    </row>
    <row r="750" spans="1:4" x14ac:dyDescent="0.25">
      <c r="A750" s="51">
        <v>45461.613840659702</v>
      </c>
      <c r="B750" s="66">
        <v>1</v>
      </c>
      <c r="C750" s="66">
        <v>2</v>
      </c>
      <c r="D750" s="66">
        <v>1</v>
      </c>
    </row>
    <row r="751" spans="1:4" x14ac:dyDescent="0.25">
      <c r="A751" s="51">
        <v>45461.633304166702</v>
      </c>
      <c r="B751" s="66" t="s">
        <v>4</v>
      </c>
      <c r="C751" s="66">
        <v>1</v>
      </c>
      <c r="D751" s="66">
        <v>1</v>
      </c>
    </row>
    <row r="752" spans="1:4" x14ac:dyDescent="0.25">
      <c r="A752" s="51">
        <v>45461.639039733796</v>
      </c>
      <c r="B752" s="66">
        <v>1</v>
      </c>
      <c r="C752" s="66">
        <v>2</v>
      </c>
      <c r="D752" s="66">
        <v>1</v>
      </c>
    </row>
    <row r="753" spans="1:4" x14ac:dyDescent="0.25">
      <c r="A753" s="51">
        <v>45461.6459708681</v>
      </c>
      <c r="B753" s="66">
        <v>3</v>
      </c>
      <c r="C753" s="66">
        <v>3</v>
      </c>
      <c r="D753" s="66">
        <v>3</v>
      </c>
    </row>
    <row r="754" spans="1:4" x14ac:dyDescent="0.25">
      <c r="A754" s="51">
        <v>45461.652336111103</v>
      </c>
      <c r="B754" s="66">
        <v>1</v>
      </c>
      <c r="C754" s="66">
        <v>2</v>
      </c>
      <c r="D754" s="66">
        <v>1</v>
      </c>
    </row>
    <row r="755" spans="1:4" x14ac:dyDescent="0.25">
      <c r="A755" s="51">
        <v>45461.656267743099</v>
      </c>
      <c r="B755" s="66" t="s">
        <v>4</v>
      </c>
      <c r="C755" s="66">
        <v>1</v>
      </c>
      <c r="D755" s="66">
        <v>1</v>
      </c>
    </row>
    <row r="756" spans="1:4" x14ac:dyDescent="0.25">
      <c r="A756" s="51">
        <v>45461.659310682902</v>
      </c>
      <c r="B756" s="66">
        <v>1</v>
      </c>
      <c r="C756" s="66">
        <v>1</v>
      </c>
      <c r="D756" s="66">
        <v>1</v>
      </c>
    </row>
    <row r="757" spans="1:4" x14ac:dyDescent="0.25">
      <c r="A757" s="51">
        <v>45461.660579363401</v>
      </c>
      <c r="B757" s="66">
        <v>1</v>
      </c>
      <c r="C757" s="66">
        <v>2</v>
      </c>
      <c r="D757" s="66">
        <v>1</v>
      </c>
    </row>
    <row r="758" spans="1:4" x14ac:dyDescent="0.25">
      <c r="A758" s="51">
        <v>45461.670100925898</v>
      </c>
      <c r="B758" s="66">
        <v>1</v>
      </c>
      <c r="C758" s="66">
        <v>3</v>
      </c>
      <c r="D758" s="66">
        <v>1</v>
      </c>
    </row>
    <row r="759" spans="1:4" x14ac:dyDescent="0.25">
      <c r="A759" s="51">
        <v>45461.677167442103</v>
      </c>
      <c r="B759" s="66">
        <v>1</v>
      </c>
      <c r="C759" s="66">
        <v>1</v>
      </c>
      <c r="D759" s="66">
        <v>1</v>
      </c>
    </row>
    <row r="760" spans="1:4" x14ac:dyDescent="0.25">
      <c r="A760" s="51">
        <v>45461.6816770023</v>
      </c>
      <c r="B760" s="66">
        <v>1</v>
      </c>
      <c r="C760" s="66">
        <v>3</v>
      </c>
      <c r="D760" s="66">
        <v>1</v>
      </c>
    </row>
    <row r="761" spans="1:4" x14ac:dyDescent="0.25">
      <c r="A761" s="51">
        <v>45461.691281979198</v>
      </c>
      <c r="B761" s="66">
        <v>1</v>
      </c>
      <c r="C761" s="66">
        <v>2</v>
      </c>
      <c r="D761" s="66">
        <v>1</v>
      </c>
    </row>
    <row r="762" spans="1:4" x14ac:dyDescent="0.25">
      <c r="A762" s="51">
        <v>45461.693440972202</v>
      </c>
      <c r="B762" s="66">
        <v>1</v>
      </c>
      <c r="C762" s="66">
        <v>3</v>
      </c>
      <c r="D762" s="66">
        <v>1</v>
      </c>
    </row>
    <row r="763" spans="1:4" x14ac:dyDescent="0.25">
      <c r="A763" s="51">
        <v>45461.6962866088</v>
      </c>
      <c r="B763" s="66">
        <v>1</v>
      </c>
      <c r="C763" s="66">
        <v>2</v>
      </c>
      <c r="D763" s="66">
        <v>1</v>
      </c>
    </row>
    <row r="764" spans="1:4" x14ac:dyDescent="0.25">
      <c r="A764" s="51">
        <v>45461.703710567097</v>
      </c>
      <c r="B764" s="66">
        <v>1</v>
      </c>
      <c r="C764" s="66">
        <v>3</v>
      </c>
      <c r="D764" s="66">
        <v>1</v>
      </c>
    </row>
    <row r="765" spans="1:4" x14ac:dyDescent="0.25">
      <c r="A765" s="51">
        <v>45461.704174270802</v>
      </c>
      <c r="B765" s="66">
        <v>1</v>
      </c>
      <c r="C765" s="66">
        <v>1</v>
      </c>
      <c r="D765" s="66">
        <v>1</v>
      </c>
    </row>
    <row r="766" spans="1:4" x14ac:dyDescent="0.25">
      <c r="A766" s="51">
        <v>45461.721541469902</v>
      </c>
      <c r="B766" s="66" t="s">
        <v>4</v>
      </c>
      <c r="C766" s="66" t="s">
        <v>4</v>
      </c>
      <c r="D766" s="66" t="s">
        <v>4</v>
      </c>
    </row>
    <row r="767" spans="1:4" x14ac:dyDescent="0.25">
      <c r="A767" s="51">
        <v>45461.723108067097</v>
      </c>
      <c r="B767" s="66" t="s">
        <v>4</v>
      </c>
      <c r="C767" s="66" t="s">
        <v>4</v>
      </c>
      <c r="D767" s="66" t="s">
        <v>4</v>
      </c>
    </row>
    <row r="768" spans="1:4" x14ac:dyDescent="0.25">
      <c r="A768" s="51">
        <v>45461.726404479203</v>
      </c>
      <c r="B768" s="66">
        <v>1</v>
      </c>
      <c r="C768" s="66">
        <v>2</v>
      </c>
      <c r="D768" s="66">
        <v>1</v>
      </c>
    </row>
    <row r="769" spans="1:4" x14ac:dyDescent="0.25">
      <c r="A769" s="51">
        <v>45461.7269354167</v>
      </c>
      <c r="B769" s="66">
        <v>1</v>
      </c>
      <c r="C769" s="66">
        <v>3</v>
      </c>
      <c r="D769" s="66">
        <v>1</v>
      </c>
    </row>
    <row r="770" spans="1:4" x14ac:dyDescent="0.25">
      <c r="A770" s="51">
        <v>45461.729227083299</v>
      </c>
      <c r="B770" s="66">
        <v>1</v>
      </c>
      <c r="C770" s="66">
        <v>1</v>
      </c>
      <c r="D770" s="66">
        <v>1</v>
      </c>
    </row>
    <row r="771" spans="1:4" x14ac:dyDescent="0.25">
      <c r="A771" s="51">
        <v>45461.729246793999</v>
      </c>
      <c r="B771" s="66" t="s">
        <v>4</v>
      </c>
      <c r="C771" s="66" t="s">
        <v>4</v>
      </c>
      <c r="D771" s="66" t="s">
        <v>4</v>
      </c>
    </row>
    <row r="772" spans="1:4" x14ac:dyDescent="0.25">
      <c r="A772" s="51">
        <v>45461.732998530097</v>
      </c>
      <c r="B772" s="66">
        <v>1</v>
      </c>
      <c r="C772" s="66">
        <v>1</v>
      </c>
      <c r="D772" s="66">
        <v>1</v>
      </c>
    </row>
    <row r="773" spans="1:4" x14ac:dyDescent="0.25">
      <c r="A773" s="51">
        <v>45461.739570717597</v>
      </c>
      <c r="B773" s="66">
        <v>1</v>
      </c>
      <c r="C773" s="66">
        <v>1</v>
      </c>
      <c r="D773" s="66">
        <v>1</v>
      </c>
    </row>
    <row r="774" spans="1:4" x14ac:dyDescent="0.25">
      <c r="A774" s="51">
        <v>45461.739663541703</v>
      </c>
      <c r="B774" s="66">
        <v>1</v>
      </c>
      <c r="C774" s="66">
        <v>3</v>
      </c>
      <c r="D774" s="66">
        <v>1</v>
      </c>
    </row>
    <row r="775" spans="1:4" x14ac:dyDescent="0.25">
      <c r="A775" s="51">
        <v>45461.739988310197</v>
      </c>
      <c r="B775" s="66">
        <v>1</v>
      </c>
      <c r="C775" s="66">
        <v>2</v>
      </c>
      <c r="D775" s="66">
        <v>1</v>
      </c>
    </row>
    <row r="776" spans="1:4" x14ac:dyDescent="0.25">
      <c r="A776" s="51">
        <v>45461.745811840301</v>
      </c>
      <c r="B776" s="66">
        <v>1</v>
      </c>
      <c r="C776" s="66">
        <v>1</v>
      </c>
      <c r="D776" s="66">
        <v>1</v>
      </c>
    </row>
    <row r="777" spans="1:4" x14ac:dyDescent="0.25">
      <c r="A777" s="51">
        <v>45461.745923182898</v>
      </c>
      <c r="B777" s="66">
        <v>1</v>
      </c>
      <c r="C777" s="66">
        <v>1</v>
      </c>
      <c r="D777" s="66">
        <v>1</v>
      </c>
    </row>
    <row r="778" spans="1:4" x14ac:dyDescent="0.25">
      <c r="A778" s="51">
        <v>45461.7541023495</v>
      </c>
      <c r="B778" s="66">
        <v>1</v>
      </c>
      <c r="C778" s="66">
        <v>1</v>
      </c>
      <c r="D778" s="66">
        <v>1</v>
      </c>
    </row>
    <row r="779" spans="1:4" x14ac:dyDescent="0.25">
      <c r="A779" s="51">
        <v>45461.754388692098</v>
      </c>
      <c r="B779" s="66" t="s">
        <v>4</v>
      </c>
      <c r="C779" s="66" t="s">
        <v>4</v>
      </c>
      <c r="D779" s="66" t="s">
        <v>4</v>
      </c>
    </row>
    <row r="780" spans="1:4" x14ac:dyDescent="0.25">
      <c r="A780" s="51">
        <v>45461.755254131902</v>
      </c>
      <c r="B780" s="66">
        <v>1</v>
      </c>
      <c r="C780" s="66">
        <v>1</v>
      </c>
      <c r="D780" s="66">
        <v>1</v>
      </c>
    </row>
    <row r="781" spans="1:4" x14ac:dyDescent="0.25">
      <c r="A781" s="51">
        <v>45461.758608020798</v>
      </c>
      <c r="B781" s="66" t="s">
        <v>4</v>
      </c>
      <c r="C781" s="66" t="s">
        <v>4</v>
      </c>
      <c r="D781" s="66" t="s">
        <v>4</v>
      </c>
    </row>
    <row r="782" spans="1:4" x14ac:dyDescent="0.25">
      <c r="A782" s="51">
        <v>45461.763978125004</v>
      </c>
      <c r="B782" s="66" t="s">
        <v>4</v>
      </c>
      <c r="C782" s="66" t="s">
        <v>4</v>
      </c>
      <c r="D782" s="66" t="s">
        <v>4</v>
      </c>
    </row>
    <row r="783" spans="1:4" x14ac:dyDescent="0.25">
      <c r="A783" s="51">
        <v>45461.767815161998</v>
      </c>
      <c r="B783" s="66">
        <v>1</v>
      </c>
      <c r="C783" s="66">
        <v>1</v>
      </c>
      <c r="D783" s="66">
        <v>1</v>
      </c>
    </row>
    <row r="784" spans="1:4" x14ac:dyDescent="0.25">
      <c r="A784" s="51">
        <v>45462.389595023102</v>
      </c>
      <c r="B784" s="66">
        <v>1</v>
      </c>
      <c r="C784" s="66">
        <v>2</v>
      </c>
      <c r="D784" s="66">
        <v>1</v>
      </c>
    </row>
    <row r="785" spans="1:4" x14ac:dyDescent="0.25">
      <c r="A785" s="51">
        <v>45462.396048460701</v>
      </c>
      <c r="B785" s="66" t="s">
        <v>4</v>
      </c>
      <c r="C785" s="66" t="s">
        <v>4</v>
      </c>
      <c r="D785" s="66" t="s">
        <v>4</v>
      </c>
    </row>
    <row r="786" spans="1:4" x14ac:dyDescent="0.25">
      <c r="A786" s="51">
        <v>45462.397775729201</v>
      </c>
      <c r="B786" s="66">
        <v>1</v>
      </c>
      <c r="C786" s="66">
        <v>2</v>
      </c>
      <c r="D786" s="66">
        <v>1</v>
      </c>
    </row>
    <row r="787" spans="1:4" x14ac:dyDescent="0.25">
      <c r="A787" s="51">
        <v>45462.400614814796</v>
      </c>
      <c r="B787" s="66">
        <v>1</v>
      </c>
      <c r="C787" s="66">
        <v>3</v>
      </c>
      <c r="D787" s="66">
        <v>1</v>
      </c>
    </row>
    <row r="788" spans="1:4" x14ac:dyDescent="0.25">
      <c r="A788" s="51">
        <v>45462.406125659698</v>
      </c>
      <c r="B788" s="66">
        <v>1</v>
      </c>
      <c r="C788" s="66">
        <v>2</v>
      </c>
      <c r="D788" s="66">
        <v>1</v>
      </c>
    </row>
    <row r="789" spans="1:4" x14ac:dyDescent="0.25">
      <c r="A789" s="51">
        <v>45462.408310798601</v>
      </c>
      <c r="B789" s="66">
        <v>1</v>
      </c>
      <c r="C789" s="66">
        <v>2</v>
      </c>
      <c r="D789" s="66">
        <v>1</v>
      </c>
    </row>
    <row r="790" spans="1:4" x14ac:dyDescent="0.25">
      <c r="A790" s="51">
        <v>45462.415136574098</v>
      </c>
      <c r="B790" s="66">
        <v>1</v>
      </c>
      <c r="C790" s="66">
        <v>1</v>
      </c>
      <c r="D790" s="66">
        <v>1</v>
      </c>
    </row>
    <row r="791" spans="1:4" x14ac:dyDescent="0.25">
      <c r="A791" s="51">
        <v>45462.416820601902</v>
      </c>
      <c r="B791" s="66">
        <v>1</v>
      </c>
      <c r="C791" s="66">
        <v>3</v>
      </c>
      <c r="D791" s="66">
        <v>1</v>
      </c>
    </row>
    <row r="792" spans="1:4" x14ac:dyDescent="0.25">
      <c r="A792" s="51">
        <v>45462.423430636598</v>
      </c>
      <c r="B792" s="66">
        <v>1</v>
      </c>
      <c r="C792" s="66">
        <v>1</v>
      </c>
      <c r="D792" s="66">
        <v>1</v>
      </c>
    </row>
    <row r="793" spans="1:4" x14ac:dyDescent="0.25">
      <c r="A793" s="51">
        <v>45462.429293865702</v>
      </c>
      <c r="B793" s="66" t="s">
        <v>4</v>
      </c>
      <c r="C793" s="66" t="s">
        <v>4</v>
      </c>
      <c r="D793" s="66">
        <v>1</v>
      </c>
    </row>
    <row r="794" spans="1:4" x14ac:dyDescent="0.25">
      <c r="A794" s="51">
        <v>45462.434203935198</v>
      </c>
      <c r="B794" s="66">
        <v>1</v>
      </c>
      <c r="C794" s="66">
        <v>3</v>
      </c>
      <c r="D794" s="66">
        <v>1</v>
      </c>
    </row>
    <row r="795" spans="1:4" x14ac:dyDescent="0.25">
      <c r="A795" s="51">
        <v>45462.437294560201</v>
      </c>
      <c r="B795" s="66" t="s">
        <v>4</v>
      </c>
      <c r="C795" s="66" t="s">
        <v>4</v>
      </c>
      <c r="D795" s="66" t="s">
        <v>4</v>
      </c>
    </row>
    <row r="796" spans="1:4" x14ac:dyDescent="0.25">
      <c r="A796" s="51">
        <v>45462.4381903588</v>
      </c>
      <c r="B796" s="66">
        <v>1</v>
      </c>
      <c r="C796" s="66">
        <v>2</v>
      </c>
      <c r="D796" s="66">
        <v>1</v>
      </c>
    </row>
    <row r="797" spans="1:4" x14ac:dyDescent="0.25">
      <c r="A797" s="51">
        <v>45462.448070451399</v>
      </c>
      <c r="B797" s="66">
        <v>1</v>
      </c>
      <c r="C797" s="66">
        <v>2</v>
      </c>
      <c r="D797" s="66">
        <v>1</v>
      </c>
    </row>
    <row r="798" spans="1:4" x14ac:dyDescent="0.25">
      <c r="A798" s="51">
        <v>45462.450414618099</v>
      </c>
      <c r="B798" s="66">
        <v>1</v>
      </c>
      <c r="C798" s="66">
        <v>2</v>
      </c>
      <c r="D798" s="66">
        <v>1</v>
      </c>
    </row>
    <row r="799" spans="1:4" x14ac:dyDescent="0.25">
      <c r="A799" s="51">
        <v>45462.451919560197</v>
      </c>
      <c r="B799" s="66" t="s">
        <v>4</v>
      </c>
      <c r="C799" s="66" t="s">
        <v>4</v>
      </c>
      <c r="D799" s="66" t="s">
        <v>4</v>
      </c>
    </row>
    <row r="800" spans="1:4" x14ac:dyDescent="0.25">
      <c r="A800" s="51">
        <v>45462.460192743099</v>
      </c>
      <c r="B800" s="66">
        <v>2</v>
      </c>
      <c r="C800" s="66">
        <v>1</v>
      </c>
      <c r="D800" s="66">
        <v>1</v>
      </c>
    </row>
    <row r="801" spans="1:4" x14ac:dyDescent="0.25">
      <c r="A801" s="51">
        <v>45462.467722256901</v>
      </c>
      <c r="B801" s="66" t="s">
        <v>4</v>
      </c>
      <c r="C801" s="66" t="s">
        <v>4</v>
      </c>
      <c r="D801" s="66" t="s">
        <v>4</v>
      </c>
    </row>
    <row r="802" spans="1:4" x14ac:dyDescent="0.25">
      <c r="A802" s="51">
        <v>45462.472675775498</v>
      </c>
      <c r="B802" s="66" t="s">
        <v>4</v>
      </c>
      <c r="C802" s="66" t="s">
        <v>4</v>
      </c>
      <c r="D802" s="66" t="s">
        <v>4</v>
      </c>
    </row>
    <row r="803" spans="1:4" x14ac:dyDescent="0.25">
      <c r="A803" s="51">
        <v>45462.473876817101</v>
      </c>
      <c r="B803" s="66">
        <v>1</v>
      </c>
      <c r="C803" s="66">
        <v>6</v>
      </c>
      <c r="D803" s="66">
        <v>2</v>
      </c>
    </row>
    <row r="804" spans="1:4" x14ac:dyDescent="0.25">
      <c r="A804" s="51">
        <v>45462.476340127301</v>
      </c>
      <c r="B804" s="66" t="s">
        <v>4</v>
      </c>
      <c r="C804" s="66">
        <v>1</v>
      </c>
      <c r="D804" s="66">
        <v>1</v>
      </c>
    </row>
    <row r="805" spans="1:4" x14ac:dyDescent="0.25">
      <c r="A805" s="51">
        <v>45462.4788613079</v>
      </c>
      <c r="B805" s="66">
        <v>1</v>
      </c>
      <c r="C805" s="66">
        <v>1</v>
      </c>
      <c r="D805" s="66">
        <v>1</v>
      </c>
    </row>
    <row r="806" spans="1:4" x14ac:dyDescent="0.25">
      <c r="A806" s="51">
        <v>45462.487084803201</v>
      </c>
      <c r="B806" s="66">
        <v>1</v>
      </c>
      <c r="C806" s="66">
        <v>2</v>
      </c>
      <c r="D806" s="66">
        <v>1</v>
      </c>
    </row>
    <row r="807" spans="1:4" x14ac:dyDescent="0.25">
      <c r="A807" s="51">
        <v>45462.492317627301</v>
      </c>
      <c r="B807" s="66">
        <v>1</v>
      </c>
      <c r="C807" s="66">
        <v>1</v>
      </c>
      <c r="D807" s="66">
        <v>1</v>
      </c>
    </row>
    <row r="808" spans="1:4" x14ac:dyDescent="0.25">
      <c r="A808" s="51">
        <v>45462.493206631902</v>
      </c>
      <c r="B808" s="66">
        <v>1</v>
      </c>
      <c r="C808" s="66">
        <v>2</v>
      </c>
      <c r="D808" s="66">
        <v>1</v>
      </c>
    </row>
    <row r="809" spans="1:4" x14ac:dyDescent="0.25">
      <c r="A809" s="51">
        <v>45462.508720254598</v>
      </c>
      <c r="B809" s="66">
        <v>1</v>
      </c>
      <c r="C809" s="66">
        <v>2</v>
      </c>
      <c r="D809" s="66">
        <v>1</v>
      </c>
    </row>
    <row r="810" spans="1:4" x14ac:dyDescent="0.25">
      <c r="A810" s="51">
        <v>45462.5091437847</v>
      </c>
      <c r="B810" s="66">
        <v>1</v>
      </c>
      <c r="C810" s="66">
        <v>2</v>
      </c>
      <c r="D810" s="66">
        <v>1</v>
      </c>
    </row>
    <row r="811" spans="1:4" x14ac:dyDescent="0.25">
      <c r="A811" s="51">
        <v>45462.5091517361</v>
      </c>
      <c r="B811" s="66">
        <v>1</v>
      </c>
      <c r="C811" s="66">
        <v>1</v>
      </c>
      <c r="D811" s="66">
        <v>1</v>
      </c>
    </row>
    <row r="812" spans="1:4" x14ac:dyDescent="0.25">
      <c r="A812" s="51">
        <v>45462.518463310204</v>
      </c>
      <c r="B812" s="66">
        <v>1</v>
      </c>
      <c r="C812" s="66">
        <v>3</v>
      </c>
      <c r="D812" s="66">
        <v>1</v>
      </c>
    </row>
    <row r="813" spans="1:4" x14ac:dyDescent="0.25">
      <c r="A813" s="51">
        <v>45462.528243784698</v>
      </c>
      <c r="B813" s="66">
        <v>1</v>
      </c>
      <c r="C813" s="66">
        <v>3</v>
      </c>
      <c r="D813" s="66">
        <v>1</v>
      </c>
    </row>
    <row r="814" spans="1:4" x14ac:dyDescent="0.25">
      <c r="A814" s="51">
        <v>45462.532214502302</v>
      </c>
      <c r="B814" s="66" t="s">
        <v>4</v>
      </c>
      <c r="C814" s="66" t="s">
        <v>4</v>
      </c>
      <c r="D814" s="66" t="s">
        <v>4</v>
      </c>
    </row>
    <row r="815" spans="1:4" x14ac:dyDescent="0.25">
      <c r="A815" s="51">
        <v>45462.533015162</v>
      </c>
      <c r="B815" s="66" t="s">
        <v>4</v>
      </c>
      <c r="C815" s="66">
        <v>1</v>
      </c>
      <c r="D815" s="66">
        <v>1</v>
      </c>
    </row>
    <row r="816" spans="1:4" x14ac:dyDescent="0.25">
      <c r="A816" s="51">
        <v>45462.540733101901</v>
      </c>
      <c r="B816" s="66">
        <v>1</v>
      </c>
      <c r="C816" s="66">
        <v>3</v>
      </c>
      <c r="D816" s="66">
        <v>1</v>
      </c>
    </row>
    <row r="817" spans="1:4" x14ac:dyDescent="0.25">
      <c r="A817" s="51">
        <v>45462.548547222199</v>
      </c>
      <c r="B817" s="66">
        <v>1</v>
      </c>
      <c r="C817" s="66">
        <v>3</v>
      </c>
      <c r="D817" s="66">
        <v>1</v>
      </c>
    </row>
    <row r="818" spans="1:4" x14ac:dyDescent="0.25">
      <c r="A818" s="51">
        <v>45462.549058067103</v>
      </c>
      <c r="B818" s="66">
        <v>1</v>
      </c>
      <c r="C818" s="66">
        <v>2</v>
      </c>
      <c r="D818" s="66">
        <v>1</v>
      </c>
    </row>
    <row r="819" spans="1:4" x14ac:dyDescent="0.25">
      <c r="A819" s="51">
        <v>45462.550625463002</v>
      </c>
      <c r="B819" s="66">
        <v>1</v>
      </c>
      <c r="C819" s="66">
        <v>3</v>
      </c>
      <c r="D819" s="66">
        <v>1</v>
      </c>
    </row>
    <row r="820" spans="1:4" x14ac:dyDescent="0.25">
      <c r="A820" s="51">
        <v>45462.557754282403</v>
      </c>
      <c r="B820" s="66" t="s">
        <v>4</v>
      </c>
      <c r="C820" s="66">
        <v>1</v>
      </c>
      <c r="D820" s="66">
        <v>2</v>
      </c>
    </row>
    <row r="821" spans="1:4" x14ac:dyDescent="0.25">
      <c r="A821" s="51">
        <v>45462.558894710703</v>
      </c>
      <c r="B821" s="66">
        <v>1</v>
      </c>
      <c r="C821" s="66">
        <v>2</v>
      </c>
      <c r="D821" s="66">
        <v>1</v>
      </c>
    </row>
    <row r="822" spans="1:4" x14ac:dyDescent="0.25">
      <c r="A822" s="51">
        <v>45462.559260335598</v>
      </c>
      <c r="B822" s="66">
        <v>1</v>
      </c>
      <c r="C822" s="66">
        <v>1</v>
      </c>
      <c r="D822" s="66">
        <v>1</v>
      </c>
    </row>
    <row r="823" spans="1:4" x14ac:dyDescent="0.25">
      <c r="A823" s="51">
        <v>45462.561784259298</v>
      </c>
      <c r="B823" s="66">
        <v>1</v>
      </c>
      <c r="C823" s="66">
        <v>2</v>
      </c>
      <c r="D823" s="66">
        <v>1</v>
      </c>
    </row>
    <row r="824" spans="1:4" x14ac:dyDescent="0.25">
      <c r="A824" s="51">
        <v>45462.567137534701</v>
      </c>
      <c r="B824" s="66" t="s">
        <v>4</v>
      </c>
      <c r="C824" s="66" t="s">
        <v>4</v>
      </c>
      <c r="D824" s="66" t="s">
        <v>4</v>
      </c>
    </row>
    <row r="825" spans="1:4" x14ac:dyDescent="0.25">
      <c r="A825" s="51">
        <v>45462.572853356498</v>
      </c>
      <c r="B825" s="66">
        <v>1</v>
      </c>
      <c r="C825" s="66">
        <v>2</v>
      </c>
      <c r="D825" s="66">
        <v>1</v>
      </c>
    </row>
    <row r="826" spans="1:4" x14ac:dyDescent="0.25">
      <c r="A826" s="51">
        <v>45462.5732039699</v>
      </c>
      <c r="B826" s="66">
        <v>1</v>
      </c>
      <c r="C826" s="66">
        <v>2</v>
      </c>
      <c r="D826" s="66">
        <v>1</v>
      </c>
    </row>
    <row r="827" spans="1:4" x14ac:dyDescent="0.25">
      <c r="A827" s="51">
        <v>45462.576168136598</v>
      </c>
      <c r="B827" s="66">
        <v>1</v>
      </c>
      <c r="C827" s="66">
        <v>2</v>
      </c>
      <c r="D827" s="66">
        <v>1</v>
      </c>
    </row>
    <row r="828" spans="1:4" x14ac:dyDescent="0.25">
      <c r="A828" s="51">
        <v>45462.589033101904</v>
      </c>
      <c r="B828" s="66">
        <v>1</v>
      </c>
      <c r="C828" s="66">
        <v>1</v>
      </c>
      <c r="D828" s="66">
        <v>1</v>
      </c>
    </row>
    <row r="829" spans="1:4" x14ac:dyDescent="0.25">
      <c r="A829" s="51">
        <v>45462.6041114236</v>
      </c>
      <c r="B829" s="66">
        <v>1</v>
      </c>
      <c r="C829" s="66">
        <v>1</v>
      </c>
      <c r="D829" s="66">
        <v>1</v>
      </c>
    </row>
    <row r="830" spans="1:4" x14ac:dyDescent="0.25">
      <c r="A830" s="51">
        <v>45462.604667280102</v>
      </c>
      <c r="B830" s="66">
        <v>1</v>
      </c>
      <c r="C830" s="66">
        <v>1</v>
      </c>
      <c r="D830" s="66">
        <v>1</v>
      </c>
    </row>
    <row r="831" spans="1:4" x14ac:dyDescent="0.25">
      <c r="A831" s="51">
        <v>45462.613442164402</v>
      </c>
      <c r="B831" s="66">
        <v>1</v>
      </c>
      <c r="C831" s="66">
        <v>1</v>
      </c>
      <c r="D831" s="66">
        <v>1</v>
      </c>
    </row>
    <row r="832" spans="1:4" x14ac:dyDescent="0.25">
      <c r="A832" s="51">
        <v>45462.623272488403</v>
      </c>
      <c r="B832" s="66">
        <v>1</v>
      </c>
      <c r="C832" s="66">
        <v>2</v>
      </c>
      <c r="D832" s="66">
        <v>1</v>
      </c>
    </row>
    <row r="833" spans="1:4" x14ac:dyDescent="0.25">
      <c r="A833" s="51">
        <v>45462.630376273097</v>
      </c>
      <c r="B833" s="66">
        <v>1</v>
      </c>
      <c r="C833" s="66">
        <v>2</v>
      </c>
      <c r="D833" s="66">
        <v>1</v>
      </c>
    </row>
    <row r="834" spans="1:4" x14ac:dyDescent="0.25">
      <c r="A834" s="51">
        <v>45462.642783449097</v>
      </c>
      <c r="B834" s="66">
        <v>1</v>
      </c>
      <c r="C834" s="66">
        <v>2</v>
      </c>
      <c r="D834" s="66">
        <v>1</v>
      </c>
    </row>
    <row r="835" spans="1:4" x14ac:dyDescent="0.25">
      <c r="A835" s="51">
        <v>45462.6462236921</v>
      </c>
      <c r="B835" s="66" t="s">
        <v>4</v>
      </c>
      <c r="C835" s="66" t="s">
        <v>4</v>
      </c>
      <c r="D835" s="66" t="s">
        <v>4</v>
      </c>
    </row>
    <row r="836" spans="1:4" x14ac:dyDescent="0.25">
      <c r="A836" s="51">
        <v>45462.648734953698</v>
      </c>
      <c r="B836" s="66">
        <v>1</v>
      </c>
      <c r="C836" s="66">
        <v>2</v>
      </c>
      <c r="D836" s="66">
        <v>1</v>
      </c>
    </row>
    <row r="837" spans="1:4" x14ac:dyDescent="0.25">
      <c r="A837" s="51">
        <v>45462.653111608801</v>
      </c>
      <c r="B837" s="66" t="s">
        <v>4</v>
      </c>
      <c r="C837" s="66">
        <v>1</v>
      </c>
      <c r="D837" s="66">
        <v>1</v>
      </c>
    </row>
    <row r="838" spans="1:4" x14ac:dyDescent="0.25">
      <c r="A838" s="51">
        <v>45462.6537256597</v>
      </c>
      <c r="B838" s="66">
        <v>1</v>
      </c>
      <c r="C838" s="66">
        <v>3</v>
      </c>
      <c r="D838" s="66">
        <v>1</v>
      </c>
    </row>
    <row r="839" spans="1:4" x14ac:dyDescent="0.25">
      <c r="A839" s="51">
        <v>45462.668599803197</v>
      </c>
      <c r="B839" s="66">
        <v>1</v>
      </c>
      <c r="C839" s="66">
        <v>1</v>
      </c>
      <c r="D839" s="66">
        <v>1</v>
      </c>
    </row>
    <row r="840" spans="1:4" x14ac:dyDescent="0.25">
      <c r="A840" s="51">
        <v>45462.672830405099</v>
      </c>
      <c r="B840" s="66" t="s">
        <v>4</v>
      </c>
      <c r="C840" s="66">
        <v>1</v>
      </c>
      <c r="D840" s="66">
        <v>1</v>
      </c>
    </row>
    <row r="841" spans="1:4" x14ac:dyDescent="0.25">
      <c r="A841" s="51">
        <v>45462.693272916702</v>
      </c>
      <c r="B841" s="66">
        <v>1</v>
      </c>
      <c r="C841" s="66">
        <v>3</v>
      </c>
      <c r="D841" s="66" t="s">
        <v>4</v>
      </c>
    </row>
    <row r="842" spans="1:4" x14ac:dyDescent="0.25">
      <c r="A842" s="51">
        <v>45462.699125347201</v>
      </c>
      <c r="B842" s="66">
        <v>1</v>
      </c>
      <c r="C842" s="66">
        <v>3</v>
      </c>
      <c r="D842" s="66">
        <v>1</v>
      </c>
    </row>
    <row r="843" spans="1:4" x14ac:dyDescent="0.25">
      <c r="A843" s="51">
        <v>45462.7060368866</v>
      </c>
      <c r="B843" s="66">
        <v>1</v>
      </c>
      <c r="C843" s="66">
        <v>3</v>
      </c>
      <c r="D843" s="66">
        <v>1</v>
      </c>
    </row>
    <row r="844" spans="1:4" x14ac:dyDescent="0.25">
      <c r="A844" s="51">
        <v>45462.716101273101</v>
      </c>
      <c r="B844" s="66">
        <v>1</v>
      </c>
      <c r="C844" s="66">
        <v>3</v>
      </c>
      <c r="D844" s="66">
        <v>1</v>
      </c>
    </row>
    <row r="845" spans="1:4" x14ac:dyDescent="0.25">
      <c r="A845" s="51">
        <v>45462.720711886599</v>
      </c>
      <c r="B845" s="66">
        <v>1</v>
      </c>
      <c r="C845" s="66">
        <v>2</v>
      </c>
      <c r="D845" s="66">
        <v>1</v>
      </c>
    </row>
    <row r="846" spans="1:4" x14ac:dyDescent="0.25">
      <c r="A846" s="51">
        <v>45462.723502511602</v>
      </c>
      <c r="B846" s="66">
        <v>1</v>
      </c>
      <c r="C846" s="66">
        <v>1</v>
      </c>
      <c r="D846" s="66">
        <v>1</v>
      </c>
    </row>
    <row r="847" spans="1:4" x14ac:dyDescent="0.25">
      <c r="A847" s="51">
        <v>45462.726596412002</v>
      </c>
      <c r="B847" s="66">
        <v>1</v>
      </c>
      <c r="C847" s="66">
        <v>3</v>
      </c>
      <c r="D847" s="66">
        <v>1</v>
      </c>
    </row>
    <row r="848" spans="1:4" x14ac:dyDescent="0.25">
      <c r="A848" s="51">
        <v>45462.730312534703</v>
      </c>
      <c r="B848" s="66">
        <v>1</v>
      </c>
      <c r="C848" s="66">
        <v>2</v>
      </c>
      <c r="D848" s="66">
        <v>1</v>
      </c>
    </row>
    <row r="849" spans="1:4" x14ac:dyDescent="0.25">
      <c r="A849" s="51">
        <v>45462.7319684838</v>
      </c>
      <c r="B849" s="66" t="s">
        <v>4</v>
      </c>
      <c r="C849" s="66">
        <v>1</v>
      </c>
      <c r="D849" s="66">
        <v>1</v>
      </c>
    </row>
    <row r="850" spans="1:4" x14ac:dyDescent="0.25">
      <c r="A850" s="51">
        <v>45462.736896412003</v>
      </c>
      <c r="B850" s="66">
        <v>1</v>
      </c>
      <c r="C850" s="66">
        <v>2</v>
      </c>
      <c r="D850" s="66">
        <v>1</v>
      </c>
    </row>
    <row r="851" spans="1:4" x14ac:dyDescent="0.25">
      <c r="A851" s="51">
        <v>45462.737996296302</v>
      </c>
      <c r="B851" s="66">
        <v>1</v>
      </c>
      <c r="C851" s="66">
        <v>2</v>
      </c>
      <c r="D851" s="66">
        <v>1</v>
      </c>
    </row>
    <row r="852" spans="1:4" x14ac:dyDescent="0.25">
      <c r="A852" s="51">
        <v>45462.738585150502</v>
      </c>
      <c r="B852" s="66">
        <v>1</v>
      </c>
      <c r="C852" s="66">
        <v>1</v>
      </c>
      <c r="D852" s="66">
        <v>1</v>
      </c>
    </row>
    <row r="853" spans="1:4" x14ac:dyDescent="0.25">
      <c r="A853" s="51">
        <v>45462.738841168997</v>
      </c>
      <c r="B853" s="66">
        <v>1</v>
      </c>
      <c r="C853" s="66">
        <v>3</v>
      </c>
      <c r="D853" s="66">
        <v>1</v>
      </c>
    </row>
    <row r="854" spans="1:4" x14ac:dyDescent="0.25">
      <c r="A854" s="51">
        <v>45462.746410682899</v>
      </c>
      <c r="B854" s="66">
        <v>2</v>
      </c>
      <c r="C854" s="66">
        <v>3</v>
      </c>
      <c r="D854" s="66">
        <v>1</v>
      </c>
    </row>
    <row r="855" spans="1:4" x14ac:dyDescent="0.25">
      <c r="A855" s="51">
        <v>45462.748682372701</v>
      </c>
      <c r="B855" s="66" t="s">
        <v>4</v>
      </c>
      <c r="C855" s="66">
        <v>1</v>
      </c>
      <c r="D855" s="66">
        <v>1</v>
      </c>
    </row>
    <row r="856" spans="1:4" x14ac:dyDescent="0.25">
      <c r="A856" s="51">
        <v>45462.751082372699</v>
      </c>
      <c r="B856" s="66">
        <v>1</v>
      </c>
      <c r="C856" s="66">
        <v>3</v>
      </c>
      <c r="D856" s="66">
        <v>1</v>
      </c>
    </row>
    <row r="857" spans="1:4" x14ac:dyDescent="0.25">
      <c r="A857" s="51">
        <v>45462.756640590298</v>
      </c>
      <c r="B857" s="66">
        <v>1</v>
      </c>
      <c r="C857" s="66">
        <v>3</v>
      </c>
      <c r="D857" s="66">
        <v>1</v>
      </c>
    </row>
    <row r="858" spans="1:4" x14ac:dyDescent="0.25">
      <c r="A858" s="51">
        <v>45462.758292361097</v>
      </c>
      <c r="B858" s="66">
        <v>1</v>
      </c>
      <c r="C858" s="66">
        <v>1</v>
      </c>
      <c r="D858" s="66">
        <v>1</v>
      </c>
    </row>
    <row r="859" spans="1:4" x14ac:dyDescent="0.25">
      <c r="A859" s="51">
        <v>45462.758425544002</v>
      </c>
      <c r="B859" s="66">
        <v>1</v>
      </c>
      <c r="C859" s="66">
        <v>2</v>
      </c>
      <c r="D859" s="66">
        <v>1</v>
      </c>
    </row>
    <row r="860" spans="1:4" x14ac:dyDescent="0.25">
      <c r="A860" s="51">
        <v>45462.766957442102</v>
      </c>
      <c r="B860" s="66">
        <v>1</v>
      </c>
      <c r="C860" s="66">
        <v>1</v>
      </c>
      <c r="D860" s="66">
        <v>1</v>
      </c>
    </row>
    <row r="861" spans="1:4" x14ac:dyDescent="0.25">
      <c r="A861" s="51">
        <v>45463.378605324098</v>
      </c>
      <c r="B861" s="66">
        <v>1</v>
      </c>
      <c r="C861" s="66">
        <v>1</v>
      </c>
      <c r="D861" s="66">
        <v>1</v>
      </c>
    </row>
    <row r="862" spans="1:4" x14ac:dyDescent="0.25">
      <c r="A862" s="51">
        <v>45463.378646562502</v>
      </c>
      <c r="B862" s="66">
        <v>1</v>
      </c>
      <c r="C862" s="66">
        <v>1</v>
      </c>
      <c r="D862" s="66">
        <v>1</v>
      </c>
    </row>
    <row r="863" spans="1:4" x14ac:dyDescent="0.25">
      <c r="A863" s="51">
        <v>45463.382988391197</v>
      </c>
      <c r="B863" s="66">
        <v>1</v>
      </c>
      <c r="C863" s="66">
        <v>1</v>
      </c>
      <c r="D863" s="66">
        <v>1</v>
      </c>
    </row>
    <row r="864" spans="1:4" x14ac:dyDescent="0.25">
      <c r="A864" s="51">
        <v>45463.388840891203</v>
      </c>
      <c r="B864" s="66">
        <v>1</v>
      </c>
      <c r="C864" s="66">
        <v>1</v>
      </c>
      <c r="D864" s="66">
        <v>1</v>
      </c>
    </row>
    <row r="865" spans="1:4" x14ac:dyDescent="0.25">
      <c r="A865" s="51">
        <v>45463.394844409697</v>
      </c>
      <c r="B865" s="66">
        <v>1</v>
      </c>
      <c r="C865" s="66">
        <v>1</v>
      </c>
      <c r="D865" s="66">
        <v>1</v>
      </c>
    </row>
    <row r="866" spans="1:4" x14ac:dyDescent="0.25">
      <c r="A866" s="51">
        <v>45463.401718252302</v>
      </c>
      <c r="B866" s="66" t="s">
        <v>4</v>
      </c>
      <c r="C866" s="66" t="s">
        <v>4</v>
      </c>
      <c r="D866" s="66" t="s">
        <v>4</v>
      </c>
    </row>
    <row r="867" spans="1:4" x14ac:dyDescent="0.25">
      <c r="A867" s="51">
        <v>45463.404944907401</v>
      </c>
      <c r="B867" s="66">
        <v>1</v>
      </c>
      <c r="C867" s="66">
        <v>2</v>
      </c>
      <c r="D867" s="66">
        <v>1</v>
      </c>
    </row>
    <row r="868" spans="1:4" x14ac:dyDescent="0.25">
      <c r="A868" s="51">
        <v>45463.407708298597</v>
      </c>
      <c r="B868" s="66" t="s">
        <v>4</v>
      </c>
      <c r="C868" s="66" t="s">
        <v>4</v>
      </c>
      <c r="D868" s="66" t="s">
        <v>4</v>
      </c>
    </row>
    <row r="869" spans="1:4" x14ac:dyDescent="0.25">
      <c r="A869" s="51">
        <v>45463.410151886601</v>
      </c>
      <c r="B869" s="66" t="s">
        <v>4</v>
      </c>
      <c r="C869" s="66" t="s">
        <v>4</v>
      </c>
      <c r="D869" s="66" t="s">
        <v>4</v>
      </c>
    </row>
    <row r="870" spans="1:4" x14ac:dyDescent="0.25">
      <c r="A870" s="51">
        <v>45463.4110258449</v>
      </c>
      <c r="B870" s="66" t="s">
        <v>4</v>
      </c>
      <c r="C870" s="66" t="s">
        <v>5</v>
      </c>
      <c r="D870" s="66" t="s">
        <v>4</v>
      </c>
    </row>
    <row r="871" spans="1:4" x14ac:dyDescent="0.25">
      <c r="A871" s="51">
        <v>45463.420754201397</v>
      </c>
      <c r="B871" s="66">
        <v>1</v>
      </c>
      <c r="C871" s="66">
        <v>1</v>
      </c>
      <c r="D871" s="66">
        <v>1</v>
      </c>
    </row>
    <row r="872" spans="1:4" x14ac:dyDescent="0.25">
      <c r="A872" s="51">
        <v>45463.433246412002</v>
      </c>
      <c r="B872" s="66">
        <v>2</v>
      </c>
      <c r="C872" s="66">
        <v>3</v>
      </c>
      <c r="D872" s="66">
        <v>1</v>
      </c>
    </row>
    <row r="873" spans="1:4" x14ac:dyDescent="0.25">
      <c r="A873" s="51">
        <v>45463.451222534699</v>
      </c>
      <c r="B873" s="66">
        <v>9</v>
      </c>
      <c r="C873" s="66">
        <v>9</v>
      </c>
      <c r="D873" s="66">
        <v>9</v>
      </c>
    </row>
    <row r="874" spans="1:4" x14ac:dyDescent="0.25">
      <c r="A874" s="51">
        <v>45463.4512572569</v>
      </c>
      <c r="B874" s="66">
        <v>1</v>
      </c>
      <c r="C874" s="66">
        <v>2</v>
      </c>
      <c r="D874" s="66">
        <v>1</v>
      </c>
    </row>
    <row r="875" spans="1:4" x14ac:dyDescent="0.25">
      <c r="A875" s="51">
        <v>45463.453541284704</v>
      </c>
      <c r="B875" s="66">
        <v>1</v>
      </c>
      <c r="C875" s="66">
        <v>2</v>
      </c>
      <c r="D875" s="66">
        <v>1</v>
      </c>
    </row>
    <row r="876" spans="1:4" x14ac:dyDescent="0.25">
      <c r="A876" s="51">
        <v>45463.473809953699</v>
      </c>
      <c r="B876" s="66">
        <v>1</v>
      </c>
      <c r="C876" s="66">
        <v>1</v>
      </c>
      <c r="D876" s="66">
        <v>1</v>
      </c>
    </row>
    <row r="877" spans="1:4" x14ac:dyDescent="0.25">
      <c r="A877" s="51">
        <v>45463.478637268498</v>
      </c>
      <c r="B877" s="66">
        <v>1</v>
      </c>
      <c r="C877" s="66">
        <v>1</v>
      </c>
      <c r="D877" s="66">
        <v>1</v>
      </c>
    </row>
    <row r="878" spans="1:4" x14ac:dyDescent="0.25">
      <c r="A878" s="51">
        <v>45463.481279976899</v>
      </c>
      <c r="B878" s="66" t="s">
        <v>4</v>
      </c>
      <c r="C878" s="66">
        <v>1</v>
      </c>
      <c r="D878" s="66">
        <v>1</v>
      </c>
    </row>
    <row r="879" spans="1:4" x14ac:dyDescent="0.25">
      <c r="A879" s="51">
        <v>45463.482565891201</v>
      </c>
      <c r="B879" s="66">
        <v>1</v>
      </c>
      <c r="C879" s="66">
        <v>1</v>
      </c>
      <c r="D879" s="66">
        <v>1</v>
      </c>
    </row>
    <row r="880" spans="1:4" x14ac:dyDescent="0.25">
      <c r="A880" s="51">
        <v>45463.486347303202</v>
      </c>
      <c r="B880" s="66">
        <v>1</v>
      </c>
      <c r="C880" s="66">
        <v>3</v>
      </c>
      <c r="D880" s="66">
        <v>1</v>
      </c>
    </row>
    <row r="881" spans="1:4" x14ac:dyDescent="0.25">
      <c r="A881" s="51">
        <v>45463.496680902797</v>
      </c>
      <c r="B881" s="66">
        <v>1</v>
      </c>
      <c r="C881" s="66">
        <v>2</v>
      </c>
      <c r="D881" s="66">
        <v>1</v>
      </c>
    </row>
    <row r="882" spans="1:4" x14ac:dyDescent="0.25">
      <c r="A882" s="51">
        <v>45463.498466435201</v>
      </c>
      <c r="B882" s="66" t="s">
        <v>4</v>
      </c>
      <c r="C882" s="66" t="s">
        <v>4</v>
      </c>
      <c r="D882" s="66" t="s">
        <v>4</v>
      </c>
    </row>
    <row r="883" spans="1:4" x14ac:dyDescent="0.25">
      <c r="A883" s="51">
        <v>45463.506788888903</v>
      </c>
      <c r="B883" s="66" t="s">
        <v>4</v>
      </c>
      <c r="C883" s="66" t="s">
        <v>4</v>
      </c>
      <c r="D883" s="66" t="s">
        <v>4</v>
      </c>
    </row>
    <row r="884" spans="1:4" x14ac:dyDescent="0.25">
      <c r="A884" s="51">
        <v>45463.507646493097</v>
      </c>
      <c r="B884" s="66">
        <v>1</v>
      </c>
      <c r="C884" s="66">
        <v>2</v>
      </c>
      <c r="D884" s="66">
        <v>1</v>
      </c>
    </row>
    <row r="885" spans="1:4" x14ac:dyDescent="0.25">
      <c r="A885" s="51">
        <v>45463.515256944404</v>
      </c>
      <c r="B885" s="66">
        <v>1</v>
      </c>
      <c r="C885" s="66">
        <v>2</v>
      </c>
      <c r="D885" s="66">
        <v>1</v>
      </c>
    </row>
    <row r="886" spans="1:4" x14ac:dyDescent="0.25">
      <c r="A886" s="51">
        <v>45463.520478854203</v>
      </c>
      <c r="B886" s="66">
        <v>1</v>
      </c>
      <c r="C886" s="66">
        <v>1</v>
      </c>
      <c r="D886" s="66">
        <v>1</v>
      </c>
    </row>
    <row r="887" spans="1:4" x14ac:dyDescent="0.25">
      <c r="A887" s="51">
        <v>45463.5289368866</v>
      </c>
      <c r="B887" s="66">
        <v>1</v>
      </c>
      <c r="C887" s="66">
        <v>2</v>
      </c>
      <c r="D887" s="66">
        <v>1</v>
      </c>
    </row>
    <row r="888" spans="1:4" x14ac:dyDescent="0.25">
      <c r="A888" s="51">
        <v>45463.529242627301</v>
      </c>
      <c r="B888" s="66">
        <v>1</v>
      </c>
      <c r="C888" s="66">
        <v>2</v>
      </c>
      <c r="D888" s="66">
        <v>1</v>
      </c>
    </row>
    <row r="889" spans="1:4" x14ac:dyDescent="0.25">
      <c r="A889" s="51">
        <v>45463.542727928201</v>
      </c>
      <c r="B889" s="66">
        <v>1</v>
      </c>
      <c r="C889" s="66">
        <v>2</v>
      </c>
      <c r="D889" s="66">
        <v>1</v>
      </c>
    </row>
    <row r="890" spans="1:4" x14ac:dyDescent="0.25">
      <c r="A890" s="51">
        <v>45463.546016122702</v>
      </c>
      <c r="B890" s="66">
        <v>1</v>
      </c>
      <c r="C890" s="66">
        <v>2</v>
      </c>
      <c r="D890" s="66">
        <v>1</v>
      </c>
    </row>
    <row r="891" spans="1:4" x14ac:dyDescent="0.25">
      <c r="A891" s="51">
        <v>45463.549000034698</v>
      </c>
      <c r="B891" s="66">
        <v>2</v>
      </c>
      <c r="C891" s="66">
        <v>3</v>
      </c>
      <c r="D891" s="66">
        <v>1</v>
      </c>
    </row>
    <row r="892" spans="1:4" x14ac:dyDescent="0.25">
      <c r="A892" s="51">
        <v>45463.549956099501</v>
      </c>
      <c r="B892" s="66">
        <v>1</v>
      </c>
      <c r="C892" s="66">
        <v>3</v>
      </c>
      <c r="D892" s="66">
        <v>1</v>
      </c>
    </row>
    <row r="893" spans="1:4" x14ac:dyDescent="0.25">
      <c r="A893" s="51">
        <v>45463.5522528125</v>
      </c>
      <c r="B893" s="66">
        <v>1</v>
      </c>
      <c r="C893" s="66">
        <v>1</v>
      </c>
      <c r="D893" s="66">
        <v>1</v>
      </c>
    </row>
    <row r="894" spans="1:4" x14ac:dyDescent="0.25">
      <c r="A894" s="51">
        <v>45463.554544328697</v>
      </c>
      <c r="B894" s="66">
        <v>1</v>
      </c>
      <c r="C894" s="66">
        <v>1</v>
      </c>
      <c r="D894" s="66">
        <v>1</v>
      </c>
    </row>
    <row r="895" spans="1:4" x14ac:dyDescent="0.25">
      <c r="A895" s="51">
        <v>45463.5610908565</v>
      </c>
      <c r="B895" s="66">
        <v>1</v>
      </c>
      <c r="C895" s="66">
        <v>1</v>
      </c>
      <c r="D895" s="66">
        <v>1</v>
      </c>
    </row>
    <row r="896" spans="1:4" x14ac:dyDescent="0.25">
      <c r="A896" s="51">
        <v>45463.561558530098</v>
      </c>
      <c r="B896" s="66" t="s">
        <v>4</v>
      </c>
      <c r="C896" s="66" t="s">
        <v>4</v>
      </c>
      <c r="D896" s="66" t="s">
        <v>4</v>
      </c>
    </row>
    <row r="897" spans="1:4" x14ac:dyDescent="0.25">
      <c r="A897" s="51">
        <v>45463.564257789403</v>
      </c>
      <c r="B897" s="66" t="s">
        <v>4</v>
      </c>
      <c r="C897" s="66" t="s">
        <v>4</v>
      </c>
      <c r="D897" s="66" t="s">
        <v>4</v>
      </c>
    </row>
    <row r="898" spans="1:4" x14ac:dyDescent="0.25">
      <c r="A898" s="51">
        <v>45463.570682210702</v>
      </c>
      <c r="B898" s="66">
        <v>1</v>
      </c>
      <c r="C898" s="66">
        <v>1</v>
      </c>
      <c r="D898" s="66">
        <v>1</v>
      </c>
    </row>
    <row r="899" spans="1:4" x14ac:dyDescent="0.25">
      <c r="A899" s="51">
        <v>45463.574033680597</v>
      </c>
      <c r="B899" s="66">
        <v>1</v>
      </c>
      <c r="C899" s="66">
        <v>1</v>
      </c>
      <c r="D899" s="66">
        <v>1</v>
      </c>
    </row>
    <row r="900" spans="1:4" x14ac:dyDescent="0.25">
      <c r="A900" s="51">
        <v>45463.574320949097</v>
      </c>
      <c r="B900" s="66" t="s">
        <v>4</v>
      </c>
      <c r="C900" s="66" t="s">
        <v>4</v>
      </c>
      <c r="D900" s="66" t="s">
        <v>4</v>
      </c>
    </row>
    <row r="901" spans="1:4" x14ac:dyDescent="0.25">
      <c r="A901" s="51">
        <v>45463.581190358796</v>
      </c>
      <c r="B901" s="66">
        <v>1</v>
      </c>
      <c r="C901" s="66">
        <v>3</v>
      </c>
      <c r="D901" s="66">
        <v>1</v>
      </c>
    </row>
    <row r="902" spans="1:4" x14ac:dyDescent="0.25">
      <c r="A902" s="51">
        <v>45463.595900729197</v>
      </c>
      <c r="B902" s="66">
        <v>1</v>
      </c>
      <c r="C902" s="66">
        <v>3</v>
      </c>
      <c r="D902" s="66" t="s">
        <v>4</v>
      </c>
    </row>
    <row r="903" spans="1:4" x14ac:dyDescent="0.25">
      <c r="A903" s="51">
        <v>45463.616118171303</v>
      </c>
      <c r="B903" s="66">
        <v>1</v>
      </c>
      <c r="C903" s="66">
        <v>3</v>
      </c>
      <c r="D903" s="66">
        <v>1</v>
      </c>
    </row>
    <row r="904" spans="1:4" x14ac:dyDescent="0.25">
      <c r="A904" s="51">
        <v>45463.620327662</v>
      </c>
      <c r="B904" s="66">
        <v>1</v>
      </c>
      <c r="C904" s="66">
        <v>2</v>
      </c>
      <c r="D904" s="66">
        <v>1</v>
      </c>
    </row>
    <row r="905" spans="1:4" x14ac:dyDescent="0.25">
      <c r="A905" s="51">
        <v>45463.629303356502</v>
      </c>
      <c r="B905" s="66">
        <v>1</v>
      </c>
      <c r="C905" s="66">
        <v>2</v>
      </c>
      <c r="D905" s="66">
        <v>1</v>
      </c>
    </row>
    <row r="906" spans="1:4" x14ac:dyDescent="0.25">
      <c r="A906" s="51">
        <v>45463.633414895798</v>
      </c>
      <c r="B906" s="66">
        <v>1</v>
      </c>
      <c r="C906" s="66">
        <v>3</v>
      </c>
      <c r="D906" s="66">
        <v>1</v>
      </c>
    </row>
    <row r="907" spans="1:4" x14ac:dyDescent="0.25">
      <c r="A907" s="51">
        <v>45463.644148263898</v>
      </c>
      <c r="B907" s="66" t="s">
        <v>4</v>
      </c>
      <c r="C907" s="66">
        <v>1</v>
      </c>
      <c r="D907" s="66">
        <v>1</v>
      </c>
    </row>
    <row r="908" spans="1:4" x14ac:dyDescent="0.25">
      <c r="A908" s="51">
        <v>45463.653363078702</v>
      </c>
      <c r="B908" s="66">
        <v>1</v>
      </c>
      <c r="C908" s="66">
        <v>1</v>
      </c>
      <c r="D908" s="66">
        <v>1</v>
      </c>
    </row>
    <row r="909" spans="1:4" x14ac:dyDescent="0.25">
      <c r="A909" s="51">
        <v>45463.654349803197</v>
      </c>
      <c r="B909" s="66">
        <v>1</v>
      </c>
      <c r="C909" s="66">
        <v>1</v>
      </c>
      <c r="D909" s="66">
        <v>1</v>
      </c>
    </row>
    <row r="910" spans="1:4" x14ac:dyDescent="0.25">
      <c r="A910" s="51">
        <v>45463.658038657399</v>
      </c>
      <c r="B910" s="66">
        <v>1</v>
      </c>
      <c r="C910" s="66">
        <v>2</v>
      </c>
      <c r="D910" s="66">
        <v>2</v>
      </c>
    </row>
    <row r="911" spans="1:4" x14ac:dyDescent="0.25">
      <c r="A911" s="51">
        <v>45463.670836689802</v>
      </c>
      <c r="B911" s="66">
        <v>1</v>
      </c>
      <c r="C911" s="66">
        <v>2</v>
      </c>
      <c r="D911" s="66">
        <v>1</v>
      </c>
    </row>
    <row r="912" spans="1:4" x14ac:dyDescent="0.25">
      <c r="A912" s="51">
        <v>45463.694563391196</v>
      </c>
      <c r="B912" s="66">
        <v>1</v>
      </c>
      <c r="C912" s="66">
        <v>2</v>
      </c>
      <c r="D912" s="66">
        <v>1</v>
      </c>
    </row>
    <row r="913" spans="1:4" x14ac:dyDescent="0.25">
      <c r="A913" s="51">
        <v>45463.702674455999</v>
      </c>
      <c r="B913" s="66">
        <v>1</v>
      </c>
      <c r="C913" s="66">
        <v>3</v>
      </c>
      <c r="D913" s="66">
        <v>1</v>
      </c>
    </row>
    <row r="914" spans="1:4" x14ac:dyDescent="0.25">
      <c r="A914" s="51">
        <v>45463.721739317101</v>
      </c>
      <c r="B914" s="66">
        <v>1</v>
      </c>
      <c r="C914" s="66">
        <v>2</v>
      </c>
      <c r="D914" s="66">
        <v>1</v>
      </c>
    </row>
    <row r="915" spans="1:4" x14ac:dyDescent="0.25">
      <c r="A915" s="51">
        <v>45463.723099618102</v>
      </c>
      <c r="B915" s="66">
        <v>1</v>
      </c>
      <c r="C915" s="66">
        <v>1</v>
      </c>
      <c r="D915" s="66">
        <v>1</v>
      </c>
    </row>
    <row r="916" spans="1:4" x14ac:dyDescent="0.25">
      <c r="A916" s="51">
        <v>45463.735937997699</v>
      </c>
      <c r="B916" s="66">
        <v>1</v>
      </c>
      <c r="C916" s="66">
        <v>2</v>
      </c>
      <c r="D916" s="66">
        <v>1</v>
      </c>
    </row>
    <row r="917" spans="1:4" x14ac:dyDescent="0.25">
      <c r="A917" s="51">
        <v>45463.740769560201</v>
      </c>
      <c r="B917" s="66">
        <v>1</v>
      </c>
      <c r="C917" s="66">
        <v>1</v>
      </c>
      <c r="D917" s="66">
        <v>1</v>
      </c>
    </row>
    <row r="918" spans="1:4" x14ac:dyDescent="0.25">
      <c r="A918" s="51">
        <v>45463.746114236099</v>
      </c>
      <c r="B918" s="66" t="s">
        <v>4</v>
      </c>
      <c r="C918" s="66" t="s">
        <v>4</v>
      </c>
      <c r="D918" s="66" t="s">
        <v>4</v>
      </c>
    </row>
    <row r="919" spans="1:4" x14ac:dyDescent="0.25">
      <c r="A919" s="51">
        <v>45463.751629629602</v>
      </c>
      <c r="B919" s="66">
        <v>1</v>
      </c>
      <c r="C919" s="66">
        <v>3</v>
      </c>
      <c r="D919" s="66">
        <v>1</v>
      </c>
    </row>
    <row r="920" spans="1:4" x14ac:dyDescent="0.25">
      <c r="A920" s="51">
        <v>45463.752596493097</v>
      </c>
      <c r="B920" s="66">
        <v>1</v>
      </c>
      <c r="C920" s="66">
        <v>3</v>
      </c>
      <c r="D920" s="66" t="s">
        <v>4</v>
      </c>
    </row>
    <row r="921" spans="1:4" x14ac:dyDescent="0.25">
      <c r="A921" s="51">
        <v>45463.753541319398</v>
      </c>
      <c r="B921" s="66">
        <v>1</v>
      </c>
      <c r="C921" s="66">
        <v>3</v>
      </c>
      <c r="D921" s="66">
        <v>1</v>
      </c>
    </row>
    <row r="922" spans="1:4" x14ac:dyDescent="0.25">
      <c r="A922" s="51">
        <v>45463.755717129599</v>
      </c>
      <c r="B922" s="66">
        <v>1</v>
      </c>
      <c r="C922" s="66">
        <v>2</v>
      </c>
      <c r="D922" s="66">
        <v>1</v>
      </c>
    </row>
    <row r="923" spans="1:4" x14ac:dyDescent="0.25">
      <c r="A923" s="51">
        <v>45464.379411840302</v>
      </c>
      <c r="B923" s="66">
        <v>1</v>
      </c>
      <c r="C923" s="66">
        <v>1</v>
      </c>
      <c r="D923" s="66">
        <v>1</v>
      </c>
    </row>
    <row r="924" spans="1:4" x14ac:dyDescent="0.25">
      <c r="A924" s="51">
        <v>45464.379766088001</v>
      </c>
      <c r="B924" s="66">
        <v>1</v>
      </c>
      <c r="C924" s="66">
        <v>2</v>
      </c>
      <c r="D924" s="66">
        <v>1</v>
      </c>
    </row>
    <row r="925" spans="1:4" x14ac:dyDescent="0.25">
      <c r="A925" s="51">
        <v>45464.383331944402</v>
      </c>
      <c r="B925" s="66">
        <v>1</v>
      </c>
      <c r="C925" s="66">
        <v>1</v>
      </c>
      <c r="D925" s="66">
        <v>1</v>
      </c>
    </row>
    <row r="926" spans="1:4" x14ac:dyDescent="0.25">
      <c r="A926" s="51">
        <v>45464.385095254598</v>
      </c>
      <c r="B926" s="66">
        <v>1</v>
      </c>
      <c r="C926" s="66">
        <v>1</v>
      </c>
      <c r="D926" s="66">
        <v>1</v>
      </c>
    </row>
    <row r="927" spans="1:4" x14ac:dyDescent="0.25">
      <c r="A927" s="51">
        <v>45464.395418402797</v>
      </c>
      <c r="B927" s="66">
        <v>1</v>
      </c>
      <c r="C927" s="66">
        <v>1</v>
      </c>
      <c r="D927" s="66">
        <v>1</v>
      </c>
    </row>
    <row r="928" spans="1:4" x14ac:dyDescent="0.25">
      <c r="A928" s="51">
        <v>45464.398187118102</v>
      </c>
      <c r="B928" s="66">
        <v>1</v>
      </c>
      <c r="C928" s="66">
        <v>1</v>
      </c>
      <c r="D928" s="66">
        <v>1</v>
      </c>
    </row>
    <row r="929" spans="1:4" x14ac:dyDescent="0.25">
      <c r="A929" s="51">
        <v>45464.398776469898</v>
      </c>
      <c r="B929" s="66">
        <v>1</v>
      </c>
      <c r="C929" s="66">
        <v>1</v>
      </c>
      <c r="D929" s="66">
        <v>1</v>
      </c>
    </row>
    <row r="930" spans="1:4" x14ac:dyDescent="0.25">
      <c r="A930" s="51">
        <v>45464.402078969899</v>
      </c>
      <c r="B930" s="66" t="s">
        <v>4</v>
      </c>
      <c r="C930" s="66" t="s">
        <v>4</v>
      </c>
      <c r="D930" s="66" t="s">
        <v>4</v>
      </c>
    </row>
    <row r="931" spans="1:4" x14ac:dyDescent="0.25">
      <c r="A931" s="51">
        <v>45464.406117476901</v>
      </c>
      <c r="B931" s="66">
        <v>1</v>
      </c>
      <c r="C931" s="66">
        <v>2</v>
      </c>
      <c r="D931" s="66">
        <v>1</v>
      </c>
    </row>
    <row r="932" spans="1:4" x14ac:dyDescent="0.25">
      <c r="A932" s="51">
        <v>45464.409246909701</v>
      </c>
      <c r="B932" s="66">
        <v>1</v>
      </c>
      <c r="C932" s="66" t="s">
        <v>4</v>
      </c>
      <c r="D932" s="66" t="s">
        <v>4</v>
      </c>
    </row>
    <row r="933" spans="1:4" x14ac:dyDescent="0.25">
      <c r="A933" s="51">
        <v>45464.413926585701</v>
      </c>
      <c r="B933" s="66" t="s">
        <v>4</v>
      </c>
      <c r="C933" s="66">
        <v>1</v>
      </c>
      <c r="D933" s="66">
        <v>1</v>
      </c>
    </row>
    <row r="934" spans="1:4" x14ac:dyDescent="0.25">
      <c r="A934" s="51">
        <v>45464.4148291319</v>
      </c>
      <c r="B934" s="66">
        <v>1</v>
      </c>
      <c r="C934" s="66">
        <v>2</v>
      </c>
      <c r="D934" s="66">
        <v>1</v>
      </c>
    </row>
    <row r="935" spans="1:4" x14ac:dyDescent="0.25">
      <c r="A935" s="51">
        <v>45464.416838194396</v>
      </c>
      <c r="B935" s="66" t="s">
        <v>4</v>
      </c>
      <c r="C935" s="66" t="s">
        <v>6</v>
      </c>
      <c r="D935" s="66">
        <v>1</v>
      </c>
    </row>
    <row r="936" spans="1:4" x14ac:dyDescent="0.25">
      <c r="A936" s="51">
        <v>45464.417331712997</v>
      </c>
      <c r="B936" s="66">
        <v>1</v>
      </c>
      <c r="C936" s="66">
        <v>1</v>
      </c>
      <c r="D936" s="66">
        <v>1</v>
      </c>
    </row>
    <row r="937" spans="1:4" x14ac:dyDescent="0.25">
      <c r="A937" s="51">
        <v>45464.423506631902</v>
      </c>
      <c r="B937" s="66">
        <v>1</v>
      </c>
      <c r="C937" s="66">
        <v>2</v>
      </c>
      <c r="D937" s="66">
        <v>1</v>
      </c>
    </row>
    <row r="938" spans="1:4" x14ac:dyDescent="0.25">
      <c r="A938" s="51">
        <v>45464.428905057903</v>
      </c>
      <c r="B938" s="66">
        <v>1</v>
      </c>
      <c r="C938" s="66">
        <v>2</v>
      </c>
      <c r="D938" s="66">
        <v>1</v>
      </c>
    </row>
    <row r="939" spans="1:4" x14ac:dyDescent="0.25">
      <c r="A939" s="51">
        <v>45464.442967094903</v>
      </c>
      <c r="B939" s="66">
        <v>1</v>
      </c>
      <c r="C939" s="66">
        <v>3</v>
      </c>
      <c r="D939" s="66">
        <v>1</v>
      </c>
    </row>
    <row r="940" spans="1:4" x14ac:dyDescent="0.25">
      <c r="A940" s="51">
        <v>45464.4657315972</v>
      </c>
      <c r="B940" s="66">
        <v>1</v>
      </c>
      <c r="C940" s="66">
        <v>2</v>
      </c>
      <c r="D940" s="66">
        <v>1</v>
      </c>
    </row>
    <row r="941" spans="1:4" x14ac:dyDescent="0.25">
      <c r="A941" s="51">
        <v>45464.4719608796</v>
      </c>
      <c r="B941" s="66" t="s">
        <v>4</v>
      </c>
      <c r="C941" s="66" t="s">
        <v>4</v>
      </c>
      <c r="D941" s="66" t="s">
        <v>4</v>
      </c>
    </row>
    <row r="942" spans="1:4" x14ac:dyDescent="0.25">
      <c r="A942" s="51">
        <v>45464.475537233797</v>
      </c>
      <c r="B942" s="66">
        <v>1</v>
      </c>
      <c r="C942" s="66">
        <v>3</v>
      </c>
      <c r="D942" s="66">
        <v>1</v>
      </c>
    </row>
    <row r="943" spans="1:4" x14ac:dyDescent="0.25">
      <c r="A943" s="51">
        <v>45464.475657870396</v>
      </c>
      <c r="B943" s="66" t="s">
        <v>4</v>
      </c>
      <c r="C943" s="66" t="s">
        <v>4</v>
      </c>
      <c r="D943" s="66">
        <v>1</v>
      </c>
    </row>
    <row r="944" spans="1:4" x14ac:dyDescent="0.25">
      <c r="A944" s="51">
        <v>45464.476287002297</v>
      </c>
      <c r="B944" s="66" t="s">
        <v>4</v>
      </c>
      <c r="C944" s="66">
        <v>1</v>
      </c>
      <c r="D944" s="66">
        <v>1</v>
      </c>
    </row>
    <row r="945" spans="1:4" x14ac:dyDescent="0.25">
      <c r="A945" s="51">
        <v>45464.4797624653</v>
      </c>
      <c r="B945" s="66">
        <v>1</v>
      </c>
      <c r="C945" s="66">
        <v>1</v>
      </c>
      <c r="D945" s="66">
        <v>1</v>
      </c>
    </row>
    <row r="946" spans="1:4" x14ac:dyDescent="0.25">
      <c r="A946" s="51">
        <v>45464.4869408218</v>
      </c>
      <c r="B946" s="66">
        <v>1</v>
      </c>
      <c r="C946" s="66">
        <v>3</v>
      </c>
      <c r="D946" s="66">
        <v>1</v>
      </c>
    </row>
    <row r="947" spans="1:4" x14ac:dyDescent="0.25">
      <c r="A947" s="51">
        <v>45464.487284837996</v>
      </c>
      <c r="B947" s="66">
        <v>1</v>
      </c>
      <c r="C947" s="66">
        <v>2</v>
      </c>
      <c r="D947" s="66">
        <v>1</v>
      </c>
    </row>
    <row r="948" spans="1:4" x14ac:dyDescent="0.25">
      <c r="A948" s="51">
        <v>45464.487457407398</v>
      </c>
      <c r="B948" s="66">
        <v>1</v>
      </c>
      <c r="C948" s="66">
        <v>3</v>
      </c>
      <c r="D948" s="66">
        <v>1</v>
      </c>
    </row>
    <row r="949" spans="1:4" x14ac:dyDescent="0.25">
      <c r="A949" s="51">
        <v>45464.491528622697</v>
      </c>
      <c r="B949" s="66">
        <v>1</v>
      </c>
      <c r="C949" s="66">
        <v>2</v>
      </c>
      <c r="D949" s="66">
        <v>1</v>
      </c>
    </row>
    <row r="950" spans="1:4" x14ac:dyDescent="0.25">
      <c r="A950" s="51">
        <v>45464.492401388903</v>
      </c>
      <c r="B950" s="66">
        <v>1</v>
      </c>
      <c r="C950" s="66">
        <v>2</v>
      </c>
      <c r="D950" s="66">
        <v>1</v>
      </c>
    </row>
    <row r="951" spans="1:4" x14ac:dyDescent="0.25">
      <c r="A951" s="51">
        <v>45464.503700613401</v>
      </c>
      <c r="B951" s="66">
        <v>1</v>
      </c>
      <c r="C951" s="66">
        <v>2</v>
      </c>
      <c r="D951" s="66">
        <v>1</v>
      </c>
    </row>
    <row r="952" spans="1:4" x14ac:dyDescent="0.25">
      <c r="A952" s="51">
        <v>45464.506103472202</v>
      </c>
      <c r="B952" s="66">
        <v>1</v>
      </c>
      <c r="C952" s="66">
        <v>2</v>
      </c>
      <c r="D952" s="66">
        <v>1</v>
      </c>
    </row>
    <row r="953" spans="1:4" x14ac:dyDescent="0.25">
      <c r="A953" s="51">
        <v>45464.507358645802</v>
      </c>
      <c r="B953" s="66">
        <v>1</v>
      </c>
      <c r="C953" s="66">
        <v>2</v>
      </c>
      <c r="D953" s="66">
        <v>1</v>
      </c>
    </row>
    <row r="954" spans="1:4" x14ac:dyDescent="0.25">
      <c r="A954" s="51">
        <v>45464.523585034702</v>
      </c>
      <c r="B954" s="66">
        <v>1</v>
      </c>
      <c r="C954" s="66">
        <v>2</v>
      </c>
      <c r="D954" s="66">
        <v>1</v>
      </c>
    </row>
    <row r="955" spans="1:4" x14ac:dyDescent="0.25">
      <c r="A955" s="51">
        <v>45464.523754629598</v>
      </c>
      <c r="B955" s="66">
        <v>1</v>
      </c>
      <c r="C955" s="66">
        <v>3</v>
      </c>
      <c r="D955" s="66">
        <v>1</v>
      </c>
    </row>
    <row r="956" spans="1:4" x14ac:dyDescent="0.25">
      <c r="A956" s="51">
        <v>45464.531310300903</v>
      </c>
      <c r="B956" s="66">
        <v>1</v>
      </c>
      <c r="C956" s="66">
        <v>2</v>
      </c>
      <c r="D956" s="66">
        <v>1</v>
      </c>
    </row>
    <row r="957" spans="1:4" x14ac:dyDescent="0.25">
      <c r="A957" s="51">
        <v>45464.538487500002</v>
      </c>
      <c r="B957" s="66">
        <v>1</v>
      </c>
      <c r="C957" s="66">
        <v>2</v>
      </c>
      <c r="D957" s="66">
        <v>1</v>
      </c>
    </row>
    <row r="958" spans="1:4" x14ac:dyDescent="0.25">
      <c r="A958" s="51">
        <v>45464.558390393497</v>
      </c>
      <c r="B958" s="66">
        <v>1</v>
      </c>
      <c r="C958" s="66">
        <v>1</v>
      </c>
      <c r="D958" s="66">
        <v>1</v>
      </c>
    </row>
    <row r="959" spans="1:4" x14ac:dyDescent="0.25">
      <c r="A959" s="51">
        <v>45464.576472488399</v>
      </c>
      <c r="B959" s="66" t="s">
        <v>4</v>
      </c>
      <c r="C959" s="66" t="s">
        <v>4</v>
      </c>
      <c r="D959" s="66" t="s">
        <v>4</v>
      </c>
    </row>
    <row r="960" spans="1:4" x14ac:dyDescent="0.25">
      <c r="A960" s="51">
        <v>45464.583611770802</v>
      </c>
      <c r="B960" s="66">
        <v>1</v>
      </c>
      <c r="C960" s="66">
        <v>2</v>
      </c>
      <c r="D960" s="66">
        <v>1</v>
      </c>
    </row>
    <row r="961" spans="1:4" x14ac:dyDescent="0.25">
      <c r="A961" s="51">
        <v>45464.584744479202</v>
      </c>
      <c r="B961" s="66" t="s">
        <v>4</v>
      </c>
      <c r="C961" s="66">
        <v>1</v>
      </c>
      <c r="D961" s="66">
        <v>1</v>
      </c>
    </row>
    <row r="962" spans="1:4" x14ac:dyDescent="0.25">
      <c r="A962" s="51">
        <v>45464.600782986097</v>
      </c>
      <c r="B962" s="66">
        <v>1</v>
      </c>
      <c r="C962" s="66">
        <v>3</v>
      </c>
      <c r="D962" s="66">
        <v>1</v>
      </c>
    </row>
    <row r="963" spans="1:4" x14ac:dyDescent="0.25">
      <c r="A963" s="51">
        <v>45464.6188456366</v>
      </c>
      <c r="B963" s="66">
        <v>1</v>
      </c>
      <c r="C963" s="66">
        <v>3</v>
      </c>
      <c r="D963" s="66">
        <v>1</v>
      </c>
    </row>
    <row r="964" spans="1:4" x14ac:dyDescent="0.25">
      <c r="A964" s="51">
        <v>45464.619513113401</v>
      </c>
      <c r="B964" s="66" t="s">
        <v>4</v>
      </c>
      <c r="C964" s="66" t="s">
        <v>4</v>
      </c>
      <c r="D964" s="66" t="s">
        <v>4</v>
      </c>
    </row>
    <row r="965" spans="1:4" x14ac:dyDescent="0.25">
      <c r="A965" s="51">
        <v>45464.628821643499</v>
      </c>
      <c r="B965" s="66">
        <v>1</v>
      </c>
      <c r="C965" s="66">
        <v>2</v>
      </c>
      <c r="D965" s="66">
        <v>1</v>
      </c>
    </row>
    <row r="966" spans="1:4" x14ac:dyDescent="0.25">
      <c r="A966" s="51">
        <v>45464.630480983797</v>
      </c>
      <c r="B966" s="66">
        <v>1</v>
      </c>
      <c r="C966" s="66">
        <v>3</v>
      </c>
      <c r="D966" s="66">
        <v>1</v>
      </c>
    </row>
    <row r="967" spans="1:4" x14ac:dyDescent="0.25">
      <c r="A967" s="51">
        <v>45467.379029479198</v>
      </c>
      <c r="B967" s="66">
        <v>1</v>
      </c>
      <c r="C967" s="66">
        <v>2</v>
      </c>
      <c r="D967" s="66">
        <v>1</v>
      </c>
    </row>
    <row r="968" spans="1:4" x14ac:dyDescent="0.25">
      <c r="A968" s="51">
        <v>45467.3877337616</v>
      </c>
      <c r="B968" s="66" t="s">
        <v>4</v>
      </c>
      <c r="C968" s="66" t="s">
        <v>4</v>
      </c>
      <c r="D968" s="66" t="s">
        <v>4</v>
      </c>
    </row>
    <row r="969" spans="1:4" x14ac:dyDescent="0.25">
      <c r="A969" s="51">
        <v>45467.390025844899</v>
      </c>
      <c r="B969" s="66">
        <v>1</v>
      </c>
      <c r="C969" s="66">
        <v>2</v>
      </c>
      <c r="D969" s="66">
        <v>1</v>
      </c>
    </row>
    <row r="970" spans="1:4" x14ac:dyDescent="0.25">
      <c r="A970" s="51">
        <v>45467.391010069397</v>
      </c>
      <c r="B970" s="66">
        <v>1</v>
      </c>
      <c r="C970" s="66">
        <v>2</v>
      </c>
      <c r="D970" s="66">
        <v>1</v>
      </c>
    </row>
    <row r="971" spans="1:4" x14ac:dyDescent="0.25">
      <c r="A971" s="51">
        <v>45467.394365081003</v>
      </c>
      <c r="B971" s="66">
        <v>1</v>
      </c>
      <c r="C971" s="66">
        <v>2</v>
      </c>
      <c r="D971" s="66">
        <v>1</v>
      </c>
    </row>
    <row r="972" spans="1:4" x14ac:dyDescent="0.25">
      <c r="A972" s="51">
        <v>45467.394728622698</v>
      </c>
      <c r="B972" s="66" t="s">
        <v>4</v>
      </c>
      <c r="C972" s="66" t="s">
        <v>4</v>
      </c>
      <c r="D972" s="66" t="s">
        <v>4</v>
      </c>
    </row>
    <row r="973" spans="1:4" x14ac:dyDescent="0.25">
      <c r="A973" s="51">
        <v>45467.4021208333</v>
      </c>
      <c r="B973" s="66" t="s">
        <v>4</v>
      </c>
      <c r="C973" s="66" t="s">
        <v>4</v>
      </c>
      <c r="D973" s="66" t="s">
        <v>4</v>
      </c>
    </row>
    <row r="974" spans="1:4" x14ac:dyDescent="0.25">
      <c r="A974" s="51">
        <v>45467.403093090303</v>
      </c>
      <c r="B974" s="66" t="s">
        <v>4</v>
      </c>
      <c r="C974" s="66" t="s">
        <v>4</v>
      </c>
      <c r="D974" s="66" t="s">
        <v>4</v>
      </c>
    </row>
    <row r="975" spans="1:4" x14ac:dyDescent="0.25">
      <c r="A975" s="51">
        <v>45467.403978044</v>
      </c>
      <c r="B975" s="66">
        <v>1</v>
      </c>
      <c r="C975" s="66">
        <v>2</v>
      </c>
      <c r="D975" s="66">
        <v>1</v>
      </c>
    </row>
    <row r="976" spans="1:4" x14ac:dyDescent="0.25">
      <c r="A976" s="51">
        <v>45467.406143171298</v>
      </c>
      <c r="B976" s="66">
        <v>1</v>
      </c>
      <c r="C976" s="66">
        <v>2</v>
      </c>
      <c r="D976" s="66">
        <v>1</v>
      </c>
    </row>
    <row r="977" spans="1:4" x14ac:dyDescent="0.25">
      <c r="A977" s="51">
        <v>45467.406309988401</v>
      </c>
      <c r="B977" s="66">
        <v>1</v>
      </c>
      <c r="C977" s="66">
        <v>2</v>
      </c>
      <c r="D977" s="66">
        <v>1</v>
      </c>
    </row>
    <row r="978" spans="1:4" x14ac:dyDescent="0.25">
      <c r="A978" s="51">
        <v>45467.4070210301</v>
      </c>
      <c r="B978" s="66">
        <v>1</v>
      </c>
      <c r="C978" s="66">
        <v>1</v>
      </c>
      <c r="D978" s="66">
        <v>1</v>
      </c>
    </row>
    <row r="979" spans="1:4" x14ac:dyDescent="0.25">
      <c r="A979" s="51">
        <v>45467.421431446797</v>
      </c>
      <c r="B979" s="66">
        <v>2</v>
      </c>
      <c r="C979" s="66">
        <v>2</v>
      </c>
      <c r="D979" s="66">
        <v>2</v>
      </c>
    </row>
    <row r="980" spans="1:4" x14ac:dyDescent="0.25">
      <c r="A980" s="51">
        <v>45467.422749849502</v>
      </c>
      <c r="B980" s="66">
        <v>1</v>
      </c>
      <c r="C980" s="66">
        <v>2</v>
      </c>
      <c r="D980" s="66">
        <v>1</v>
      </c>
    </row>
    <row r="981" spans="1:4" x14ac:dyDescent="0.25">
      <c r="A981" s="51">
        <v>45467.427229548601</v>
      </c>
      <c r="B981" s="66" t="s">
        <v>4</v>
      </c>
      <c r="C981" s="66">
        <v>3</v>
      </c>
      <c r="D981" s="66">
        <v>1</v>
      </c>
    </row>
    <row r="982" spans="1:4" x14ac:dyDescent="0.25">
      <c r="A982" s="51">
        <v>45467.429095949097</v>
      </c>
      <c r="B982" s="66">
        <v>1</v>
      </c>
      <c r="C982" s="66">
        <v>3</v>
      </c>
      <c r="D982" s="66">
        <v>1</v>
      </c>
    </row>
    <row r="983" spans="1:4" x14ac:dyDescent="0.25">
      <c r="A983" s="51">
        <v>45467.438167442102</v>
      </c>
      <c r="B983" s="66">
        <v>1</v>
      </c>
      <c r="C983" s="66">
        <v>2</v>
      </c>
      <c r="D983" s="66">
        <v>1</v>
      </c>
    </row>
    <row r="984" spans="1:4" x14ac:dyDescent="0.25">
      <c r="A984" s="51">
        <v>45467.444181944396</v>
      </c>
      <c r="B984" s="66">
        <v>1</v>
      </c>
      <c r="C984" s="66">
        <v>2</v>
      </c>
      <c r="D984" s="66">
        <v>1</v>
      </c>
    </row>
    <row r="985" spans="1:4" x14ac:dyDescent="0.25">
      <c r="A985" s="51">
        <v>45467.452648807899</v>
      </c>
      <c r="B985" s="66">
        <v>1</v>
      </c>
      <c r="C985" s="66">
        <v>1</v>
      </c>
      <c r="D985" s="66">
        <v>1</v>
      </c>
    </row>
    <row r="986" spans="1:4" x14ac:dyDescent="0.25">
      <c r="A986" s="51">
        <v>45467.456640509299</v>
      </c>
      <c r="B986" s="66">
        <v>1</v>
      </c>
      <c r="C986" s="66">
        <v>3</v>
      </c>
      <c r="D986" s="66">
        <v>1</v>
      </c>
    </row>
    <row r="987" spans="1:4" x14ac:dyDescent="0.25">
      <c r="A987" s="51">
        <v>45467.457587233803</v>
      </c>
      <c r="B987" s="66" t="s">
        <v>4</v>
      </c>
      <c r="C987" s="66">
        <v>1</v>
      </c>
      <c r="D987" s="66">
        <v>1</v>
      </c>
    </row>
    <row r="988" spans="1:4" x14ac:dyDescent="0.25">
      <c r="A988" s="51">
        <v>45467.475031516202</v>
      </c>
      <c r="B988" s="66">
        <v>1</v>
      </c>
      <c r="C988" s="66">
        <v>2</v>
      </c>
      <c r="D988" s="66">
        <v>1</v>
      </c>
    </row>
    <row r="989" spans="1:4" x14ac:dyDescent="0.25">
      <c r="A989" s="51">
        <v>45467.488468981501</v>
      </c>
      <c r="B989" s="66">
        <v>1</v>
      </c>
      <c r="C989" s="66">
        <v>2</v>
      </c>
      <c r="D989" s="66">
        <v>1</v>
      </c>
    </row>
    <row r="990" spans="1:4" x14ac:dyDescent="0.25">
      <c r="A990" s="51">
        <v>45467.497785150503</v>
      </c>
      <c r="B990" s="66">
        <v>1</v>
      </c>
      <c r="C990" s="66">
        <v>2</v>
      </c>
      <c r="D990" s="66">
        <v>1</v>
      </c>
    </row>
    <row r="991" spans="1:4" x14ac:dyDescent="0.25">
      <c r="A991" s="51">
        <v>45467.504505590303</v>
      </c>
      <c r="B991" s="66" t="s">
        <v>4</v>
      </c>
      <c r="C991" s="66" t="s">
        <v>4</v>
      </c>
      <c r="D991" s="66" t="s">
        <v>4</v>
      </c>
    </row>
    <row r="992" spans="1:4" x14ac:dyDescent="0.25">
      <c r="A992" s="51">
        <v>45467.505892476896</v>
      </c>
      <c r="B992" s="66">
        <v>1</v>
      </c>
      <c r="C992" s="66">
        <v>3</v>
      </c>
      <c r="D992" s="66">
        <v>1</v>
      </c>
    </row>
    <row r="993" spans="1:4" x14ac:dyDescent="0.25">
      <c r="A993" s="51">
        <v>45467.512478275501</v>
      </c>
      <c r="B993" s="66">
        <v>1</v>
      </c>
      <c r="C993" s="66">
        <v>3</v>
      </c>
      <c r="D993" s="66">
        <v>1</v>
      </c>
    </row>
    <row r="994" spans="1:4" x14ac:dyDescent="0.25">
      <c r="A994" s="51">
        <v>45467.513748692101</v>
      </c>
      <c r="B994" s="66">
        <v>9</v>
      </c>
      <c r="C994" s="66" t="s">
        <v>4</v>
      </c>
      <c r="D994" s="66" t="s">
        <v>4</v>
      </c>
    </row>
    <row r="995" spans="1:4" x14ac:dyDescent="0.25">
      <c r="A995" s="51">
        <v>45467.521338275503</v>
      </c>
      <c r="B995" s="66">
        <v>1</v>
      </c>
      <c r="C995" s="66">
        <v>1</v>
      </c>
      <c r="D995" s="66">
        <v>1</v>
      </c>
    </row>
    <row r="996" spans="1:4" x14ac:dyDescent="0.25">
      <c r="A996" s="51">
        <v>45467.522000659701</v>
      </c>
      <c r="B996" s="66">
        <v>1</v>
      </c>
      <c r="C996" s="66">
        <v>2</v>
      </c>
      <c r="D996" s="66">
        <v>1</v>
      </c>
    </row>
    <row r="997" spans="1:4" x14ac:dyDescent="0.25">
      <c r="A997" s="51">
        <v>45467.533827430598</v>
      </c>
      <c r="B997" s="66">
        <v>1</v>
      </c>
      <c r="C997" s="66">
        <v>2</v>
      </c>
      <c r="D997" s="66">
        <v>1</v>
      </c>
    </row>
    <row r="998" spans="1:4" x14ac:dyDescent="0.25">
      <c r="A998" s="51">
        <v>45467.540418171302</v>
      </c>
      <c r="B998" s="66">
        <v>1</v>
      </c>
      <c r="C998" s="66">
        <v>1</v>
      </c>
      <c r="D998" s="66">
        <v>1</v>
      </c>
    </row>
    <row r="999" spans="1:4" x14ac:dyDescent="0.25">
      <c r="A999" s="51">
        <v>45467.555465161997</v>
      </c>
      <c r="B999" s="66">
        <v>1</v>
      </c>
      <c r="C999" s="66">
        <v>2</v>
      </c>
      <c r="D999" s="66">
        <v>1</v>
      </c>
    </row>
    <row r="1000" spans="1:4" x14ac:dyDescent="0.25">
      <c r="A1000" s="51">
        <v>45467.557432673602</v>
      </c>
      <c r="B1000" s="66" t="s">
        <v>4</v>
      </c>
      <c r="C1000" s="66">
        <v>1</v>
      </c>
      <c r="D1000" s="66">
        <v>1</v>
      </c>
    </row>
    <row r="1001" spans="1:4" x14ac:dyDescent="0.25">
      <c r="A1001" s="51">
        <v>45467.575973067098</v>
      </c>
      <c r="B1001" s="66">
        <v>1</v>
      </c>
      <c r="C1001" s="66">
        <v>2</v>
      </c>
      <c r="D1001" s="66">
        <v>1</v>
      </c>
    </row>
    <row r="1002" spans="1:4" x14ac:dyDescent="0.25">
      <c r="A1002" s="51">
        <v>45467.579288888897</v>
      </c>
      <c r="B1002" s="66">
        <v>1</v>
      </c>
      <c r="C1002" s="66">
        <v>2</v>
      </c>
      <c r="D1002" s="66">
        <v>1</v>
      </c>
    </row>
    <row r="1003" spans="1:4" x14ac:dyDescent="0.25">
      <c r="A1003" s="51">
        <v>45467.605536226903</v>
      </c>
      <c r="B1003" s="66">
        <v>1</v>
      </c>
      <c r="C1003" s="66">
        <v>2</v>
      </c>
      <c r="D1003" s="66">
        <v>1</v>
      </c>
    </row>
    <row r="1004" spans="1:4" x14ac:dyDescent="0.25">
      <c r="A1004" s="51">
        <v>45467.606763541698</v>
      </c>
      <c r="B1004" s="66">
        <v>1</v>
      </c>
      <c r="C1004" s="66">
        <v>3</v>
      </c>
      <c r="D1004" s="66">
        <v>1</v>
      </c>
    </row>
    <row r="1005" spans="1:4" x14ac:dyDescent="0.25">
      <c r="A1005" s="51">
        <v>45467.609529629597</v>
      </c>
      <c r="B1005" s="66" t="s">
        <v>4</v>
      </c>
      <c r="C1005" s="66" t="s">
        <v>4</v>
      </c>
      <c r="D1005" s="66" t="s">
        <v>4</v>
      </c>
    </row>
    <row r="1006" spans="1:4" x14ac:dyDescent="0.25">
      <c r="A1006" s="51">
        <v>45467.618155902797</v>
      </c>
      <c r="B1006" s="66">
        <v>1</v>
      </c>
      <c r="C1006" s="66">
        <v>3</v>
      </c>
      <c r="D1006" s="66">
        <v>1</v>
      </c>
    </row>
    <row r="1007" spans="1:4" x14ac:dyDescent="0.25">
      <c r="A1007" s="51">
        <v>45467.625201388902</v>
      </c>
      <c r="B1007" s="66">
        <v>1</v>
      </c>
      <c r="C1007" s="66">
        <v>2</v>
      </c>
      <c r="D1007" s="66">
        <v>1</v>
      </c>
    </row>
    <row r="1008" spans="1:4" x14ac:dyDescent="0.25">
      <c r="A1008" s="51">
        <v>45467.638332291703</v>
      </c>
      <c r="B1008" s="66">
        <v>1</v>
      </c>
      <c r="C1008" s="66">
        <v>3</v>
      </c>
      <c r="D1008" s="66">
        <v>1</v>
      </c>
    </row>
    <row r="1009" spans="1:4" x14ac:dyDescent="0.25">
      <c r="A1009" s="51">
        <v>45467.653305289401</v>
      </c>
      <c r="B1009" s="66">
        <v>1</v>
      </c>
      <c r="C1009" s="66">
        <v>2</v>
      </c>
      <c r="D1009" s="66">
        <v>1</v>
      </c>
    </row>
    <row r="1010" spans="1:4" x14ac:dyDescent="0.25">
      <c r="A1010" s="51">
        <v>45467.654381250002</v>
      </c>
      <c r="B1010" s="66">
        <v>1</v>
      </c>
      <c r="C1010" s="66">
        <v>1</v>
      </c>
      <c r="D1010" s="66">
        <v>1</v>
      </c>
    </row>
    <row r="1011" spans="1:4" x14ac:dyDescent="0.25">
      <c r="A1011" s="51">
        <v>45467.662994131897</v>
      </c>
      <c r="B1011" s="66" t="s">
        <v>4</v>
      </c>
      <c r="C1011" s="66" t="s">
        <v>4</v>
      </c>
      <c r="D1011" s="66" t="s">
        <v>4</v>
      </c>
    </row>
    <row r="1012" spans="1:4" x14ac:dyDescent="0.25">
      <c r="A1012" s="51">
        <v>45467.692452430601</v>
      </c>
      <c r="B1012" s="66">
        <v>1</v>
      </c>
      <c r="C1012" s="66">
        <v>2</v>
      </c>
      <c r="D1012" s="66">
        <v>1</v>
      </c>
    </row>
    <row r="1013" spans="1:4" x14ac:dyDescent="0.25">
      <c r="A1013" s="51">
        <v>45467.703952777803</v>
      </c>
      <c r="B1013" s="66">
        <v>1</v>
      </c>
      <c r="C1013" s="66">
        <v>3</v>
      </c>
      <c r="D1013" s="66">
        <v>1</v>
      </c>
    </row>
    <row r="1014" spans="1:4" x14ac:dyDescent="0.25">
      <c r="A1014" s="51">
        <v>45467.719414236097</v>
      </c>
      <c r="B1014" s="66">
        <v>1</v>
      </c>
      <c r="C1014" s="66">
        <v>3</v>
      </c>
      <c r="D1014" s="66">
        <v>1</v>
      </c>
    </row>
    <row r="1015" spans="1:4" x14ac:dyDescent="0.25">
      <c r="A1015" s="51">
        <v>45467.723130752303</v>
      </c>
      <c r="B1015" s="66">
        <v>1</v>
      </c>
      <c r="C1015" s="66">
        <v>3</v>
      </c>
      <c r="D1015" s="66">
        <v>1</v>
      </c>
    </row>
    <row r="1016" spans="1:4" x14ac:dyDescent="0.25">
      <c r="A1016" s="51">
        <v>45467.7253225694</v>
      </c>
      <c r="B1016" s="66">
        <v>1</v>
      </c>
      <c r="C1016" s="66">
        <v>2</v>
      </c>
      <c r="D1016" s="66">
        <v>1</v>
      </c>
    </row>
    <row r="1017" spans="1:4" x14ac:dyDescent="0.25">
      <c r="A1017" s="51">
        <v>45467.7291470255</v>
      </c>
      <c r="B1017" s="66">
        <v>1</v>
      </c>
      <c r="C1017" s="66">
        <v>2</v>
      </c>
      <c r="D1017" s="66">
        <v>1</v>
      </c>
    </row>
    <row r="1018" spans="1:4" x14ac:dyDescent="0.25">
      <c r="A1018" s="51">
        <v>45467.729312349496</v>
      </c>
      <c r="B1018" s="66">
        <v>1</v>
      </c>
      <c r="C1018" s="66" t="s">
        <v>4</v>
      </c>
      <c r="D1018" s="66">
        <v>1</v>
      </c>
    </row>
    <row r="1019" spans="1:4" x14ac:dyDescent="0.25">
      <c r="A1019" s="51">
        <v>45467.729811655103</v>
      </c>
      <c r="B1019" s="66">
        <v>1</v>
      </c>
      <c r="C1019" s="66">
        <v>3</v>
      </c>
      <c r="D1019" s="66">
        <v>1</v>
      </c>
    </row>
    <row r="1020" spans="1:4" x14ac:dyDescent="0.25">
      <c r="A1020" s="51">
        <v>45467.737877048603</v>
      </c>
      <c r="B1020" s="66">
        <v>1</v>
      </c>
      <c r="C1020" s="66">
        <v>2</v>
      </c>
      <c r="D1020" s="66">
        <v>1</v>
      </c>
    </row>
    <row r="1021" spans="1:4" x14ac:dyDescent="0.25">
      <c r="A1021" s="51">
        <v>45467.748186458302</v>
      </c>
      <c r="B1021" s="66" t="s">
        <v>4</v>
      </c>
      <c r="C1021" s="66" t="s">
        <v>4</v>
      </c>
      <c r="D1021" s="66" t="s">
        <v>4</v>
      </c>
    </row>
    <row r="1022" spans="1:4" x14ac:dyDescent="0.25">
      <c r="A1022" s="51">
        <v>45467.751070567101</v>
      </c>
      <c r="B1022" s="66" t="s">
        <v>4</v>
      </c>
      <c r="C1022" s="66" t="s">
        <v>4</v>
      </c>
      <c r="D1022" s="66" t="s">
        <v>4</v>
      </c>
    </row>
    <row r="1023" spans="1:4" x14ac:dyDescent="0.25">
      <c r="A1023" s="51">
        <v>45467.7532790162</v>
      </c>
      <c r="B1023" s="66">
        <v>1</v>
      </c>
      <c r="C1023" s="66">
        <v>1</v>
      </c>
      <c r="D1023" s="66">
        <v>1</v>
      </c>
    </row>
    <row r="1024" spans="1:4" x14ac:dyDescent="0.25">
      <c r="A1024" s="51">
        <v>45468.378455590297</v>
      </c>
      <c r="B1024" s="66" t="s">
        <v>4</v>
      </c>
      <c r="C1024" s="66" t="s">
        <v>4</v>
      </c>
      <c r="D1024" s="66" t="s">
        <v>4</v>
      </c>
    </row>
    <row r="1025" spans="1:4" x14ac:dyDescent="0.25">
      <c r="A1025" s="51">
        <v>45468.383425960601</v>
      </c>
      <c r="B1025" s="66">
        <v>1</v>
      </c>
      <c r="C1025" s="66">
        <v>1</v>
      </c>
      <c r="D1025" s="66">
        <v>1</v>
      </c>
    </row>
    <row r="1026" spans="1:4" x14ac:dyDescent="0.25">
      <c r="A1026" s="51">
        <v>45468.3955253819</v>
      </c>
      <c r="B1026" s="66">
        <v>1</v>
      </c>
      <c r="C1026" s="66">
        <v>1</v>
      </c>
      <c r="D1026" s="66">
        <v>1</v>
      </c>
    </row>
    <row r="1027" spans="1:4" x14ac:dyDescent="0.25">
      <c r="A1027" s="51">
        <v>45468.400835104199</v>
      </c>
      <c r="B1027" s="66">
        <v>1</v>
      </c>
      <c r="C1027" s="66">
        <v>3</v>
      </c>
      <c r="D1027" s="66">
        <v>1</v>
      </c>
    </row>
    <row r="1028" spans="1:4" x14ac:dyDescent="0.25">
      <c r="A1028" s="51">
        <v>45468.407760763897</v>
      </c>
      <c r="B1028" s="66">
        <v>1</v>
      </c>
      <c r="C1028" s="66">
        <v>3</v>
      </c>
      <c r="D1028" s="66">
        <v>1</v>
      </c>
    </row>
    <row r="1029" spans="1:4" x14ac:dyDescent="0.25">
      <c r="A1029" s="51">
        <v>45468.411199803202</v>
      </c>
      <c r="B1029" s="66" t="s">
        <v>4</v>
      </c>
      <c r="C1029" s="66" t="s">
        <v>4</v>
      </c>
      <c r="D1029" s="66" t="s">
        <v>4</v>
      </c>
    </row>
    <row r="1030" spans="1:4" x14ac:dyDescent="0.25">
      <c r="A1030" s="51">
        <v>45468.4130820602</v>
      </c>
      <c r="B1030" s="66">
        <v>1</v>
      </c>
      <c r="C1030" s="66">
        <v>2</v>
      </c>
      <c r="D1030" s="66">
        <v>1</v>
      </c>
    </row>
    <row r="1031" spans="1:4" x14ac:dyDescent="0.25">
      <c r="A1031" s="51">
        <v>45468.416404050899</v>
      </c>
      <c r="B1031" s="66" t="s">
        <v>4</v>
      </c>
      <c r="C1031" s="66" t="s">
        <v>4</v>
      </c>
      <c r="D1031" s="66" t="s">
        <v>4</v>
      </c>
    </row>
    <row r="1032" spans="1:4" x14ac:dyDescent="0.25">
      <c r="A1032" s="51">
        <v>45468.421410729199</v>
      </c>
      <c r="B1032" s="66" t="s">
        <v>4</v>
      </c>
      <c r="C1032" s="66" t="s">
        <v>4</v>
      </c>
      <c r="D1032" s="66" t="s">
        <v>4</v>
      </c>
    </row>
    <row r="1033" spans="1:4" x14ac:dyDescent="0.25">
      <c r="A1033" s="51">
        <v>45468.423886307901</v>
      </c>
      <c r="B1033" s="66" t="s">
        <v>4</v>
      </c>
      <c r="C1033" s="66" t="s">
        <v>4</v>
      </c>
      <c r="D1033" s="66" t="s">
        <v>4</v>
      </c>
    </row>
    <row r="1034" spans="1:4" x14ac:dyDescent="0.25">
      <c r="A1034" s="51">
        <v>45468.427579317096</v>
      </c>
      <c r="B1034" s="66" t="s">
        <v>4</v>
      </c>
      <c r="C1034" s="66" t="s">
        <v>4</v>
      </c>
      <c r="D1034" s="66" t="s">
        <v>4</v>
      </c>
    </row>
    <row r="1035" spans="1:4" x14ac:dyDescent="0.25">
      <c r="A1035" s="51">
        <v>45468.439599965299</v>
      </c>
      <c r="B1035" s="66">
        <v>1</v>
      </c>
      <c r="C1035" s="66">
        <v>2</v>
      </c>
      <c r="D1035" s="66">
        <v>1</v>
      </c>
    </row>
    <row r="1036" spans="1:4" x14ac:dyDescent="0.25">
      <c r="A1036" s="51">
        <v>45468.4422291667</v>
      </c>
      <c r="B1036" s="66">
        <v>1</v>
      </c>
      <c r="C1036" s="66">
        <v>3</v>
      </c>
      <c r="D1036" s="66">
        <v>1</v>
      </c>
    </row>
    <row r="1037" spans="1:4" x14ac:dyDescent="0.25">
      <c r="A1037" s="51">
        <v>45468.444804629602</v>
      </c>
      <c r="B1037" s="66">
        <v>1</v>
      </c>
      <c r="C1037" s="66">
        <v>2</v>
      </c>
      <c r="D1037" s="66">
        <v>1</v>
      </c>
    </row>
    <row r="1038" spans="1:4" x14ac:dyDescent="0.25">
      <c r="A1038" s="51">
        <v>45468.451546759301</v>
      </c>
      <c r="B1038" s="66">
        <v>1</v>
      </c>
      <c r="C1038" s="66">
        <v>3</v>
      </c>
      <c r="D1038" s="66">
        <v>1</v>
      </c>
    </row>
    <row r="1039" spans="1:4" x14ac:dyDescent="0.25">
      <c r="A1039" s="51">
        <v>45468.451721030098</v>
      </c>
      <c r="B1039" s="66">
        <v>1</v>
      </c>
      <c r="C1039" s="66">
        <v>3</v>
      </c>
      <c r="D1039" s="66">
        <v>1</v>
      </c>
    </row>
    <row r="1040" spans="1:4" x14ac:dyDescent="0.25">
      <c r="A1040" s="51">
        <v>45468.456623530103</v>
      </c>
      <c r="B1040" s="66" t="s">
        <v>4</v>
      </c>
      <c r="C1040" s="66" t="s">
        <v>4</v>
      </c>
      <c r="D1040" s="66" t="s">
        <v>4</v>
      </c>
    </row>
    <row r="1041" spans="1:4" x14ac:dyDescent="0.25">
      <c r="A1041" s="51">
        <v>45468.459213657399</v>
      </c>
      <c r="B1041" s="66" t="s">
        <v>4</v>
      </c>
      <c r="C1041" s="66" t="s">
        <v>4</v>
      </c>
      <c r="D1041" s="66" t="s">
        <v>4</v>
      </c>
    </row>
    <row r="1042" spans="1:4" x14ac:dyDescent="0.25">
      <c r="A1042" s="51">
        <v>45468.460432789398</v>
      </c>
      <c r="B1042" s="66">
        <v>1</v>
      </c>
      <c r="C1042" s="66">
        <v>2</v>
      </c>
      <c r="D1042" s="66">
        <v>1</v>
      </c>
    </row>
    <row r="1043" spans="1:4" x14ac:dyDescent="0.25">
      <c r="A1043" s="51">
        <v>45468.4666965625</v>
      </c>
      <c r="B1043" s="66">
        <v>1</v>
      </c>
      <c r="C1043" s="66">
        <v>1</v>
      </c>
      <c r="D1043" s="66">
        <v>1</v>
      </c>
    </row>
    <row r="1044" spans="1:4" x14ac:dyDescent="0.25">
      <c r="A1044" s="51">
        <v>45468.466866435199</v>
      </c>
      <c r="B1044" s="66" t="s">
        <v>4</v>
      </c>
      <c r="C1044" s="66" t="s">
        <v>4</v>
      </c>
      <c r="D1044" s="66" t="s">
        <v>4</v>
      </c>
    </row>
    <row r="1045" spans="1:4" x14ac:dyDescent="0.25">
      <c r="A1045" s="51">
        <v>45468.471712268503</v>
      </c>
      <c r="B1045" s="66">
        <v>1</v>
      </c>
      <c r="C1045" s="66">
        <v>1</v>
      </c>
      <c r="D1045" s="66" t="s">
        <v>4</v>
      </c>
    </row>
    <row r="1046" spans="1:4" x14ac:dyDescent="0.25">
      <c r="A1046" s="51">
        <v>45468.472540972201</v>
      </c>
      <c r="B1046" s="66">
        <v>1</v>
      </c>
      <c r="C1046" s="66">
        <v>1</v>
      </c>
      <c r="D1046" s="66">
        <v>1</v>
      </c>
    </row>
    <row r="1047" spans="1:4" x14ac:dyDescent="0.25">
      <c r="A1047" s="51">
        <v>45468.478397025501</v>
      </c>
      <c r="B1047" s="66">
        <v>1</v>
      </c>
      <c r="C1047" s="66">
        <v>3</v>
      </c>
      <c r="D1047" s="66">
        <v>1</v>
      </c>
    </row>
    <row r="1048" spans="1:4" x14ac:dyDescent="0.25">
      <c r="A1048" s="51">
        <v>45468.479347141198</v>
      </c>
      <c r="B1048" s="66" t="s">
        <v>4</v>
      </c>
      <c r="C1048" s="66" t="s">
        <v>4</v>
      </c>
      <c r="D1048" s="66" t="s">
        <v>4</v>
      </c>
    </row>
    <row r="1049" spans="1:4" x14ac:dyDescent="0.25">
      <c r="A1049" s="51">
        <v>45468.4843664699</v>
      </c>
      <c r="B1049" s="66">
        <v>1</v>
      </c>
      <c r="C1049" s="66">
        <v>2</v>
      </c>
      <c r="D1049" s="66">
        <v>1</v>
      </c>
    </row>
    <row r="1050" spans="1:4" x14ac:dyDescent="0.25">
      <c r="A1050" s="51">
        <v>45468.488887615698</v>
      </c>
      <c r="B1050" s="66">
        <v>1</v>
      </c>
      <c r="C1050" s="66">
        <v>1</v>
      </c>
      <c r="D1050" s="66">
        <v>1</v>
      </c>
    </row>
    <row r="1051" spans="1:4" x14ac:dyDescent="0.25">
      <c r="A1051" s="51">
        <v>45468.489647222203</v>
      </c>
      <c r="B1051" s="66" t="s">
        <v>4</v>
      </c>
      <c r="C1051" s="66" t="s">
        <v>4</v>
      </c>
      <c r="D1051" s="66" t="s">
        <v>4</v>
      </c>
    </row>
    <row r="1052" spans="1:4" x14ac:dyDescent="0.25">
      <c r="A1052" s="51">
        <v>45468.504539467598</v>
      </c>
      <c r="B1052" s="66">
        <v>1</v>
      </c>
      <c r="C1052" s="66">
        <v>1</v>
      </c>
      <c r="D1052" s="66">
        <v>1</v>
      </c>
    </row>
    <row r="1053" spans="1:4" x14ac:dyDescent="0.25">
      <c r="A1053" s="51">
        <v>45468.513522951398</v>
      </c>
      <c r="B1053" s="66">
        <v>1</v>
      </c>
      <c r="C1053" s="66">
        <v>2</v>
      </c>
      <c r="D1053" s="66">
        <v>1</v>
      </c>
    </row>
    <row r="1054" spans="1:4" x14ac:dyDescent="0.25">
      <c r="A1054" s="51">
        <v>45468.515181053197</v>
      </c>
      <c r="B1054" s="66">
        <v>1</v>
      </c>
      <c r="C1054" s="66">
        <v>3</v>
      </c>
      <c r="D1054" s="66">
        <v>1</v>
      </c>
    </row>
    <row r="1055" spans="1:4" x14ac:dyDescent="0.25">
      <c r="A1055" s="51">
        <v>45468.517846793999</v>
      </c>
      <c r="B1055" s="66" t="s">
        <v>4</v>
      </c>
      <c r="C1055" s="66" t="s">
        <v>4</v>
      </c>
      <c r="D1055" s="66" t="s">
        <v>4</v>
      </c>
    </row>
    <row r="1056" spans="1:4" x14ac:dyDescent="0.25">
      <c r="A1056" s="51">
        <v>45468.533776006901</v>
      </c>
      <c r="B1056" s="66">
        <v>1</v>
      </c>
      <c r="C1056" s="66">
        <v>2</v>
      </c>
      <c r="D1056" s="66">
        <v>1</v>
      </c>
    </row>
    <row r="1057" spans="1:4" x14ac:dyDescent="0.25">
      <c r="A1057" s="51">
        <v>45468.537692395803</v>
      </c>
      <c r="B1057" s="66">
        <v>1</v>
      </c>
      <c r="C1057" s="66" t="s">
        <v>4</v>
      </c>
      <c r="D1057" s="66" t="s">
        <v>4</v>
      </c>
    </row>
    <row r="1058" spans="1:4" x14ac:dyDescent="0.25">
      <c r="A1058" s="51">
        <v>45468.542866550903</v>
      </c>
      <c r="B1058" s="66">
        <v>1</v>
      </c>
      <c r="C1058" s="66">
        <v>3</v>
      </c>
      <c r="D1058" s="66">
        <v>1</v>
      </c>
    </row>
    <row r="1059" spans="1:4" x14ac:dyDescent="0.25">
      <c r="A1059" s="51">
        <v>45468.542959143502</v>
      </c>
      <c r="B1059" s="66" t="s">
        <v>4</v>
      </c>
      <c r="C1059" s="66" t="s">
        <v>4</v>
      </c>
      <c r="D1059" s="66" t="s">
        <v>4</v>
      </c>
    </row>
    <row r="1060" spans="1:4" x14ac:dyDescent="0.25">
      <c r="A1060" s="51">
        <v>45468.546408680602</v>
      </c>
      <c r="B1060" s="66" t="s">
        <v>4</v>
      </c>
      <c r="C1060" s="66" t="s">
        <v>4</v>
      </c>
      <c r="D1060" s="66" t="s">
        <v>4</v>
      </c>
    </row>
    <row r="1061" spans="1:4" x14ac:dyDescent="0.25">
      <c r="A1061" s="51">
        <v>45468.554063194402</v>
      </c>
      <c r="B1061" s="66">
        <v>1</v>
      </c>
      <c r="C1061" s="66">
        <v>2</v>
      </c>
      <c r="D1061" s="66">
        <v>1</v>
      </c>
    </row>
    <row r="1062" spans="1:4" x14ac:dyDescent="0.25">
      <c r="A1062" s="51">
        <v>45468.556846874999</v>
      </c>
      <c r="B1062" s="66" t="s">
        <v>4</v>
      </c>
      <c r="C1062" s="66" t="s">
        <v>4</v>
      </c>
      <c r="D1062" s="66" t="s">
        <v>4</v>
      </c>
    </row>
    <row r="1063" spans="1:4" x14ac:dyDescent="0.25">
      <c r="A1063" s="51">
        <v>45468.562376076399</v>
      </c>
      <c r="B1063" s="66">
        <v>1</v>
      </c>
      <c r="C1063" s="66">
        <v>2</v>
      </c>
      <c r="D1063" s="66">
        <v>1</v>
      </c>
    </row>
    <row r="1064" spans="1:4" x14ac:dyDescent="0.25">
      <c r="A1064" s="51">
        <v>45468.565593055602</v>
      </c>
      <c r="B1064" s="66">
        <v>1</v>
      </c>
      <c r="C1064" s="66" t="s">
        <v>4</v>
      </c>
      <c r="D1064" s="66" t="s">
        <v>4</v>
      </c>
    </row>
    <row r="1065" spans="1:4" x14ac:dyDescent="0.25">
      <c r="A1065" s="51">
        <v>45468.566308020803</v>
      </c>
      <c r="B1065" s="66">
        <v>1</v>
      </c>
      <c r="C1065" s="66">
        <v>2</v>
      </c>
      <c r="D1065" s="66">
        <v>1</v>
      </c>
    </row>
    <row r="1066" spans="1:4" x14ac:dyDescent="0.25">
      <c r="A1066" s="51">
        <v>45468.572162650496</v>
      </c>
      <c r="B1066" s="66" t="s">
        <v>4</v>
      </c>
      <c r="C1066" s="66" t="s">
        <v>4</v>
      </c>
      <c r="D1066" s="66">
        <v>1</v>
      </c>
    </row>
    <row r="1067" spans="1:4" x14ac:dyDescent="0.25">
      <c r="A1067" s="51">
        <v>45468.580250729203</v>
      </c>
      <c r="B1067" s="66">
        <v>1</v>
      </c>
      <c r="C1067" s="66">
        <v>1</v>
      </c>
      <c r="D1067" s="66">
        <v>1</v>
      </c>
    </row>
    <row r="1068" spans="1:4" x14ac:dyDescent="0.25">
      <c r="A1068" s="51">
        <v>45468.596183298599</v>
      </c>
      <c r="B1068" s="66" t="s">
        <v>4</v>
      </c>
      <c r="C1068" s="66">
        <v>1</v>
      </c>
      <c r="D1068" s="66">
        <v>1</v>
      </c>
    </row>
    <row r="1069" spans="1:4" x14ac:dyDescent="0.25">
      <c r="A1069" s="51">
        <v>45468.614041319401</v>
      </c>
      <c r="B1069" s="66">
        <v>3</v>
      </c>
      <c r="C1069" s="66">
        <v>3</v>
      </c>
      <c r="D1069" s="66">
        <v>1</v>
      </c>
    </row>
    <row r="1070" spans="1:4" x14ac:dyDescent="0.25">
      <c r="A1070" s="51">
        <v>45468.6175582176</v>
      </c>
      <c r="B1070" s="66">
        <v>1</v>
      </c>
      <c r="C1070" s="66">
        <v>2</v>
      </c>
      <c r="D1070" s="66">
        <v>1</v>
      </c>
    </row>
    <row r="1071" spans="1:4" x14ac:dyDescent="0.25">
      <c r="A1071" s="51">
        <v>45468.6325456829</v>
      </c>
      <c r="B1071" s="66" t="s">
        <v>4</v>
      </c>
      <c r="C1071" s="66" t="s">
        <v>4</v>
      </c>
      <c r="D1071" s="66" t="s">
        <v>4</v>
      </c>
    </row>
    <row r="1072" spans="1:4" x14ac:dyDescent="0.25">
      <c r="A1072" s="51">
        <v>45468.648859178204</v>
      </c>
      <c r="B1072" s="66">
        <v>1</v>
      </c>
      <c r="C1072" s="66">
        <v>2</v>
      </c>
      <c r="D1072" s="66">
        <v>1</v>
      </c>
    </row>
    <row r="1073" spans="1:4" x14ac:dyDescent="0.25">
      <c r="A1073" s="51">
        <v>45468.650634027799</v>
      </c>
      <c r="B1073" s="66">
        <v>1</v>
      </c>
      <c r="C1073" s="66">
        <v>2</v>
      </c>
      <c r="D1073" s="66">
        <v>1</v>
      </c>
    </row>
    <row r="1074" spans="1:4" x14ac:dyDescent="0.25">
      <c r="A1074" s="51">
        <v>45468.651820682899</v>
      </c>
      <c r="B1074" s="66" t="s">
        <v>4</v>
      </c>
      <c r="C1074" s="66">
        <v>1</v>
      </c>
      <c r="D1074" s="66">
        <v>1</v>
      </c>
    </row>
    <row r="1075" spans="1:4" x14ac:dyDescent="0.25">
      <c r="A1075" s="51">
        <v>45468.654799919001</v>
      </c>
      <c r="B1075" s="66" t="s">
        <v>4</v>
      </c>
      <c r="C1075" s="66" t="s">
        <v>4</v>
      </c>
      <c r="D1075" s="66" t="s">
        <v>4</v>
      </c>
    </row>
    <row r="1076" spans="1:4" x14ac:dyDescent="0.25">
      <c r="A1076" s="51">
        <v>45468.6585993056</v>
      </c>
      <c r="B1076" s="66" t="s">
        <v>4</v>
      </c>
      <c r="C1076" s="66" t="s">
        <v>4</v>
      </c>
      <c r="D1076" s="66" t="s">
        <v>4</v>
      </c>
    </row>
    <row r="1077" spans="1:4" x14ac:dyDescent="0.25">
      <c r="A1077" s="51">
        <v>45468.671830821797</v>
      </c>
      <c r="B1077" s="66">
        <v>1</v>
      </c>
      <c r="C1077" s="66">
        <v>3</v>
      </c>
      <c r="D1077" s="66">
        <v>1</v>
      </c>
    </row>
    <row r="1078" spans="1:4" x14ac:dyDescent="0.25">
      <c r="A1078" s="51">
        <v>45468.678914930599</v>
      </c>
      <c r="B1078" s="66">
        <v>1</v>
      </c>
      <c r="C1078" s="66">
        <v>2</v>
      </c>
      <c r="D1078" s="66">
        <v>1</v>
      </c>
    </row>
    <row r="1079" spans="1:4" x14ac:dyDescent="0.25">
      <c r="A1079" s="51">
        <v>45468.686611192097</v>
      </c>
      <c r="B1079" s="66">
        <v>1</v>
      </c>
      <c r="C1079" s="66">
        <v>3</v>
      </c>
      <c r="D1079" s="66">
        <v>1</v>
      </c>
    </row>
    <row r="1080" spans="1:4" x14ac:dyDescent="0.25">
      <c r="A1080" s="51">
        <v>45468.704848379602</v>
      </c>
      <c r="B1080" s="66">
        <v>1</v>
      </c>
      <c r="C1080" s="66">
        <v>2</v>
      </c>
      <c r="D1080" s="66">
        <v>2</v>
      </c>
    </row>
    <row r="1081" spans="1:4" x14ac:dyDescent="0.25">
      <c r="A1081" s="51">
        <v>45468.718470601903</v>
      </c>
      <c r="B1081" s="66">
        <v>1</v>
      </c>
      <c r="C1081" s="66">
        <v>2</v>
      </c>
      <c r="D1081" s="66">
        <v>1</v>
      </c>
    </row>
    <row r="1082" spans="1:4" x14ac:dyDescent="0.25">
      <c r="A1082" s="51">
        <v>45468.748387268497</v>
      </c>
      <c r="B1082" s="66">
        <v>1</v>
      </c>
      <c r="C1082" s="66">
        <v>2</v>
      </c>
      <c r="D1082" s="66">
        <v>1</v>
      </c>
    </row>
    <row r="1083" spans="1:4" x14ac:dyDescent="0.25">
      <c r="A1083" s="51">
        <v>45468.750627661997</v>
      </c>
      <c r="B1083" s="66">
        <v>1</v>
      </c>
      <c r="C1083" s="66">
        <v>3</v>
      </c>
      <c r="D1083" s="66">
        <v>1</v>
      </c>
    </row>
    <row r="1084" spans="1:4" x14ac:dyDescent="0.25">
      <c r="A1084" s="51">
        <v>45468.752887152797</v>
      </c>
      <c r="B1084" s="66">
        <v>1</v>
      </c>
      <c r="C1084" s="66">
        <v>2</v>
      </c>
      <c r="D1084" s="66">
        <v>1</v>
      </c>
    </row>
    <row r="1085" spans="1:4" x14ac:dyDescent="0.25">
      <c r="A1085" s="51">
        <v>45468.756028437499</v>
      </c>
      <c r="B1085" s="66" t="s">
        <v>4</v>
      </c>
      <c r="C1085" s="66">
        <v>1</v>
      </c>
      <c r="D1085" s="66">
        <v>1</v>
      </c>
    </row>
    <row r="1086" spans="1:4" x14ac:dyDescent="0.25">
      <c r="A1086" s="51">
        <v>45468.764607754601</v>
      </c>
      <c r="B1086" s="66">
        <v>1</v>
      </c>
      <c r="C1086" s="66">
        <v>2</v>
      </c>
      <c r="D1086" s="66">
        <v>1</v>
      </c>
    </row>
    <row r="1087" spans="1:4" x14ac:dyDescent="0.25">
      <c r="A1087" s="51">
        <v>45469.380659641203</v>
      </c>
      <c r="B1087" s="66" t="s">
        <v>4</v>
      </c>
      <c r="C1087" s="66" t="s">
        <v>4</v>
      </c>
      <c r="D1087" s="66" t="s">
        <v>4</v>
      </c>
    </row>
    <row r="1088" spans="1:4" x14ac:dyDescent="0.25">
      <c r="A1088" s="51">
        <v>45469.386645254599</v>
      </c>
      <c r="B1088" s="66">
        <v>1</v>
      </c>
      <c r="C1088" s="66">
        <v>1</v>
      </c>
      <c r="D1088" s="66">
        <v>1</v>
      </c>
    </row>
    <row r="1089" spans="1:4" x14ac:dyDescent="0.25">
      <c r="A1089" s="51">
        <v>45469.387357488398</v>
      </c>
      <c r="B1089" s="66">
        <v>1</v>
      </c>
      <c r="C1089" s="66">
        <v>1</v>
      </c>
      <c r="D1089" s="66">
        <v>1</v>
      </c>
    </row>
    <row r="1090" spans="1:4" x14ac:dyDescent="0.25">
      <c r="A1090" s="51">
        <v>45469.412878437499</v>
      </c>
      <c r="B1090" s="66" t="s">
        <v>4</v>
      </c>
      <c r="C1090" s="66">
        <v>1</v>
      </c>
      <c r="D1090" s="66">
        <v>1</v>
      </c>
    </row>
    <row r="1091" spans="1:4" x14ac:dyDescent="0.25">
      <c r="A1091" s="51">
        <v>45469.419344212998</v>
      </c>
      <c r="B1091" s="66">
        <v>1</v>
      </c>
      <c r="C1091" s="66">
        <v>2</v>
      </c>
      <c r="D1091" s="66">
        <v>1</v>
      </c>
    </row>
    <row r="1092" spans="1:4" x14ac:dyDescent="0.25">
      <c r="A1092" s="51">
        <v>45469.420892708302</v>
      </c>
      <c r="B1092" s="66">
        <v>1</v>
      </c>
      <c r="C1092" s="66">
        <v>1</v>
      </c>
      <c r="D1092" s="66">
        <v>1</v>
      </c>
    </row>
    <row r="1093" spans="1:4" x14ac:dyDescent="0.25">
      <c r="A1093" s="51">
        <v>45469.421874421299</v>
      </c>
      <c r="B1093" s="66">
        <v>1</v>
      </c>
      <c r="C1093" s="66">
        <v>1</v>
      </c>
      <c r="D1093" s="66">
        <v>1</v>
      </c>
    </row>
    <row r="1094" spans="1:4" x14ac:dyDescent="0.25">
      <c r="A1094" s="51">
        <v>45469.426610335599</v>
      </c>
      <c r="B1094" s="66">
        <v>1</v>
      </c>
      <c r="C1094" s="66">
        <v>3</v>
      </c>
      <c r="D1094" s="66">
        <v>1</v>
      </c>
    </row>
    <row r="1095" spans="1:4" x14ac:dyDescent="0.25">
      <c r="A1095" s="51">
        <v>45469.430071215298</v>
      </c>
      <c r="B1095" s="66" t="s">
        <v>4</v>
      </c>
      <c r="C1095" s="66" t="s">
        <v>4</v>
      </c>
      <c r="D1095" s="66" t="s">
        <v>4</v>
      </c>
    </row>
    <row r="1096" spans="1:4" x14ac:dyDescent="0.25">
      <c r="A1096" s="51">
        <v>45469.433122453702</v>
      </c>
      <c r="B1096" s="66">
        <v>1</v>
      </c>
      <c r="C1096" s="66">
        <v>2</v>
      </c>
      <c r="D1096" s="66">
        <v>1</v>
      </c>
    </row>
    <row r="1097" spans="1:4" x14ac:dyDescent="0.25">
      <c r="A1097" s="51">
        <v>45469.4447826736</v>
      </c>
      <c r="B1097" s="66">
        <v>3</v>
      </c>
      <c r="C1097" s="66">
        <v>2</v>
      </c>
      <c r="D1097" s="66">
        <v>1</v>
      </c>
    </row>
    <row r="1098" spans="1:4" x14ac:dyDescent="0.25">
      <c r="A1098" s="51">
        <v>45469.450991203703</v>
      </c>
      <c r="B1098" s="66" t="s">
        <v>4</v>
      </c>
      <c r="C1098" s="66" t="s">
        <v>4</v>
      </c>
      <c r="D1098" s="66" t="s">
        <v>4</v>
      </c>
    </row>
    <row r="1099" spans="1:4" x14ac:dyDescent="0.25">
      <c r="A1099" s="51">
        <v>45469.458337534699</v>
      </c>
      <c r="B1099" s="66">
        <v>1</v>
      </c>
      <c r="C1099" s="66">
        <v>3</v>
      </c>
      <c r="D1099" s="66">
        <v>1</v>
      </c>
    </row>
    <row r="1100" spans="1:4" x14ac:dyDescent="0.25">
      <c r="A1100" s="51">
        <v>45469.466205671299</v>
      </c>
      <c r="B1100" s="66">
        <v>1</v>
      </c>
      <c r="C1100" s="66">
        <v>2</v>
      </c>
      <c r="D1100" s="66">
        <v>1</v>
      </c>
    </row>
    <row r="1101" spans="1:4" x14ac:dyDescent="0.25">
      <c r="A1101" s="51">
        <v>45469.470221955999</v>
      </c>
      <c r="B1101" s="66">
        <v>1</v>
      </c>
      <c r="C1101" s="66">
        <v>2</v>
      </c>
      <c r="D1101" s="66">
        <v>1</v>
      </c>
    </row>
    <row r="1102" spans="1:4" x14ac:dyDescent="0.25">
      <c r="A1102" s="51">
        <v>45469.470348993098</v>
      </c>
      <c r="B1102" s="66">
        <v>1</v>
      </c>
      <c r="C1102" s="66">
        <v>2</v>
      </c>
      <c r="D1102" s="66">
        <v>1</v>
      </c>
    </row>
    <row r="1103" spans="1:4" x14ac:dyDescent="0.25">
      <c r="A1103" s="51">
        <v>45469.483548495402</v>
      </c>
      <c r="B1103" s="66">
        <v>1</v>
      </c>
      <c r="C1103" s="66">
        <v>2</v>
      </c>
      <c r="D1103" s="66">
        <v>1</v>
      </c>
    </row>
    <row r="1104" spans="1:4" x14ac:dyDescent="0.25">
      <c r="A1104" s="51">
        <v>45469.486604976897</v>
      </c>
      <c r="B1104" s="66">
        <v>1</v>
      </c>
      <c r="C1104" s="66">
        <v>1</v>
      </c>
      <c r="D1104" s="66">
        <v>1</v>
      </c>
    </row>
    <row r="1105" spans="1:4" x14ac:dyDescent="0.25">
      <c r="A1105" s="51">
        <v>45469.5089665509</v>
      </c>
      <c r="B1105" s="66" t="s">
        <v>4</v>
      </c>
      <c r="C1105" s="66" t="s">
        <v>4</v>
      </c>
      <c r="D1105" s="66" t="s">
        <v>4</v>
      </c>
    </row>
    <row r="1106" spans="1:4" x14ac:dyDescent="0.25">
      <c r="A1106" s="51">
        <v>45469.511309490699</v>
      </c>
      <c r="B1106" s="66">
        <v>1</v>
      </c>
      <c r="C1106" s="66">
        <v>1</v>
      </c>
      <c r="D1106" s="66">
        <v>1</v>
      </c>
    </row>
    <row r="1107" spans="1:4" x14ac:dyDescent="0.25">
      <c r="A1107" s="51">
        <v>45469.522852314803</v>
      </c>
      <c r="B1107" s="66">
        <v>2</v>
      </c>
      <c r="C1107" s="66" t="s">
        <v>5</v>
      </c>
      <c r="D1107" s="66">
        <v>2</v>
      </c>
    </row>
    <row r="1108" spans="1:4" x14ac:dyDescent="0.25">
      <c r="A1108" s="51">
        <v>45469.5321519676</v>
      </c>
      <c r="B1108" s="66">
        <v>1</v>
      </c>
      <c r="C1108" s="66">
        <v>2</v>
      </c>
      <c r="D1108" s="66">
        <v>1</v>
      </c>
    </row>
    <row r="1109" spans="1:4" x14ac:dyDescent="0.25">
      <c r="A1109" s="51">
        <v>45469.5379159722</v>
      </c>
      <c r="B1109" s="66" t="s">
        <v>4</v>
      </c>
      <c r="C1109" s="66">
        <v>3</v>
      </c>
      <c r="D1109" s="66">
        <v>1</v>
      </c>
    </row>
    <row r="1110" spans="1:4" x14ac:dyDescent="0.25">
      <c r="A1110" s="51">
        <v>45469.538164004603</v>
      </c>
      <c r="B1110" s="66">
        <v>1</v>
      </c>
      <c r="C1110" s="66">
        <v>2</v>
      </c>
      <c r="D1110" s="66">
        <v>1</v>
      </c>
    </row>
    <row r="1111" spans="1:4" x14ac:dyDescent="0.25">
      <c r="A1111" s="51">
        <v>45469.540949571798</v>
      </c>
      <c r="B1111" s="66">
        <v>1</v>
      </c>
      <c r="C1111" s="66">
        <v>2</v>
      </c>
      <c r="D1111" s="66">
        <v>1</v>
      </c>
    </row>
    <row r="1112" spans="1:4" x14ac:dyDescent="0.25">
      <c r="A1112" s="51">
        <v>45469.562476041698</v>
      </c>
      <c r="B1112" s="66" t="s">
        <v>4</v>
      </c>
      <c r="C1112" s="66" t="s">
        <v>4</v>
      </c>
      <c r="D1112" s="66" t="s">
        <v>4</v>
      </c>
    </row>
    <row r="1113" spans="1:4" x14ac:dyDescent="0.25">
      <c r="A1113" s="51">
        <v>45469.566303437503</v>
      </c>
      <c r="B1113" s="66" t="s">
        <v>4</v>
      </c>
      <c r="C1113" s="66" t="s">
        <v>4</v>
      </c>
      <c r="D1113" s="66" t="s">
        <v>4</v>
      </c>
    </row>
    <row r="1114" spans="1:4" x14ac:dyDescent="0.25">
      <c r="A1114" s="51">
        <v>45469.578473148104</v>
      </c>
      <c r="B1114" s="66">
        <v>1</v>
      </c>
      <c r="C1114" s="66">
        <v>1</v>
      </c>
      <c r="D1114" s="66">
        <v>1</v>
      </c>
    </row>
    <row r="1115" spans="1:4" x14ac:dyDescent="0.25">
      <c r="A1115" s="51">
        <v>45469.581265312503</v>
      </c>
      <c r="B1115" s="66">
        <v>1</v>
      </c>
      <c r="C1115" s="66" t="s">
        <v>4</v>
      </c>
      <c r="D1115" s="66">
        <v>1</v>
      </c>
    </row>
    <row r="1116" spans="1:4" x14ac:dyDescent="0.25">
      <c r="A1116" s="51">
        <v>45469.581894328701</v>
      </c>
      <c r="B1116" s="66" t="s">
        <v>4</v>
      </c>
      <c r="C1116" s="66">
        <v>1</v>
      </c>
      <c r="D1116" s="66">
        <v>1</v>
      </c>
    </row>
    <row r="1117" spans="1:4" x14ac:dyDescent="0.25">
      <c r="A1117" s="51">
        <v>45469.594176238403</v>
      </c>
      <c r="B1117" s="66">
        <v>1</v>
      </c>
      <c r="C1117" s="66">
        <v>2</v>
      </c>
      <c r="D1117" s="66">
        <v>1</v>
      </c>
    </row>
    <row r="1118" spans="1:4" x14ac:dyDescent="0.25">
      <c r="A1118" s="51">
        <v>45469.608515081003</v>
      </c>
      <c r="B1118" s="66">
        <v>1</v>
      </c>
      <c r="C1118" s="66">
        <v>3</v>
      </c>
      <c r="D1118" s="66">
        <v>1</v>
      </c>
    </row>
    <row r="1119" spans="1:4" x14ac:dyDescent="0.25">
      <c r="A1119" s="51">
        <v>45469.610761192103</v>
      </c>
      <c r="B1119" s="66">
        <v>1</v>
      </c>
      <c r="C1119" s="66">
        <v>3</v>
      </c>
      <c r="D1119" s="66">
        <v>1</v>
      </c>
    </row>
    <row r="1120" spans="1:4" x14ac:dyDescent="0.25">
      <c r="A1120" s="51">
        <v>45469.626058333299</v>
      </c>
      <c r="B1120" s="66">
        <v>1</v>
      </c>
      <c r="C1120" s="66">
        <v>2</v>
      </c>
      <c r="D1120" s="66">
        <v>1</v>
      </c>
    </row>
    <row r="1121" spans="1:4" x14ac:dyDescent="0.25">
      <c r="A1121" s="51">
        <v>45469.643060416704</v>
      </c>
      <c r="B1121" s="66">
        <v>1</v>
      </c>
      <c r="C1121" s="66">
        <v>1</v>
      </c>
      <c r="D1121" s="66">
        <v>1</v>
      </c>
    </row>
    <row r="1122" spans="1:4" x14ac:dyDescent="0.25">
      <c r="A1122" s="51">
        <v>45469.645342210599</v>
      </c>
      <c r="B1122" s="66">
        <v>1</v>
      </c>
      <c r="C1122" s="66">
        <v>2</v>
      </c>
      <c r="D1122" s="66">
        <v>1</v>
      </c>
    </row>
    <row r="1123" spans="1:4" x14ac:dyDescent="0.25">
      <c r="A1123" s="51">
        <v>45469.6512226505</v>
      </c>
      <c r="B1123" s="66">
        <v>1</v>
      </c>
      <c r="C1123" s="66">
        <v>2</v>
      </c>
      <c r="D1123" s="66">
        <v>1</v>
      </c>
    </row>
    <row r="1124" spans="1:4" x14ac:dyDescent="0.25">
      <c r="A1124" s="51">
        <v>45469.655459988397</v>
      </c>
      <c r="B1124" s="66">
        <v>1</v>
      </c>
      <c r="C1124" s="66">
        <v>3</v>
      </c>
      <c r="D1124" s="66">
        <v>1</v>
      </c>
    </row>
    <row r="1125" spans="1:4" x14ac:dyDescent="0.25">
      <c r="A1125" s="51">
        <v>45469.659659606499</v>
      </c>
      <c r="B1125" s="66" t="s">
        <v>4</v>
      </c>
      <c r="C1125" s="66" t="s">
        <v>4</v>
      </c>
      <c r="D1125" s="66" t="s">
        <v>4</v>
      </c>
    </row>
    <row r="1126" spans="1:4" x14ac:dyDescent="0.25">
      <c r="A1126" s="51">
        <v>45469.664932025502</v>
      </c>
      <c r="B1126" s="66">
        <v>1</v>
      </c>
      <c r="C1126" s="66">
        <v>3</v>
      </c>
      <c r="D1126" s="66">
        <v>1</v>
      </c>
    </row>
    <row r="1127" spans="1:4" x14ac:dyDescent="0.25">
      <c r="A1127" s="51">
        <v>45469.6767070602</v>
      </c>
      <c r="B1127" s="66">
        <v>1</v>
      </c>
      <c r="C1127" s="66">
        <v>3</v>
      </c>
      <c r="D1127" s="66">
        <v>1</v>
      </c>
    </row>
    <row r="1128" spans="1:4" x14ac:dyDescent="0.25">
      <c r="A1128" s="51">
        <v>45469.6974619213</v>
      </c>
      <c r="B1128" s="66">
        <v>1</v>
      </c>
      <c r="C1128" s="66">
        <v>1</v>
      </c>
      <c r="D1128" s="66">
        <v>1</v>
      </c>
    </row>
    <row r="1129" spans="1:4" x14ac:dyDescent="0.25">
      <c r="A1129" s="51">
        <v>45469.714307986098</v>
      </c>
      <c r="B1129" s="66">
        <v>1</v>
      </c>
      <c r="C1129" s="66">
        <v>1</v>
      </c>
      <c r="D1129" s="66">
        <v>1</v>
      </c>
    </row>
    <row r="1130" spans="1:4" x14ac:dyDescent="0.25">
      <c r="A1130" s="51">
        <v>45469.718537465298</v>
      </c>
      <c r="B1130" s="66" t="s">
        <v>4</v>
      </c>
      <c r="C1130" s="66" t="s">
        <v>4</v>
      </c>
      <c r="D1130" s="66" t="s">
        <v>4</v>
      </c>
    </row>
    <row r="1131" spans="1:4" x14ac:dyDescent="0.25">
      <c r="A1131" s="51">
        <v>45469.721808182898</v>
      </c>
      <c r="B1131" s="66" t="s">
        <v>4</v>
      </c>
      <c r="C1131" s="66" t="s">
        <v>4</v>
      </c>
      <c r="D1131" s="66" t="s">
        <v>4</v>
      </c>
    </row>
    <row r="1132" spans="1:4" x14ac:dyDescent="0.25">
      <c r="A1132" s="51">
        <v>45469.7286548958</v>
      </c>
      <c r="B1132" s="66">
        <v>1</v>
      </c>
      <c r="C1132" s="66">
        <v>2</v>
      </c>
      <c r="D1132" s="66">
        <v>1</v>
      </c>
    </row>
    <row r="1133" spans="1:4" x14ac:dyDescent="0.25">
      <c r="A1133" s="51">
        <v>45469.744398842602</v>
      </c>
      <c r="B1133" s="66" t="s">
        <v>4</v>
      </c>
      <c r="C1133" s="66" t="s">
        <v>4</v>
      </c>
      <c r="D1133" s="66" t="s">
        <v>4</v>
      </c>
    </row>
    <row r="1134" spans="1:4" x14ac:dyDescent="0.25">
      <c r="A1134" s="51">
        <v>45469.748211608799</v>
      </c>
      <c r="B1134" s="66">
        <v>1</v>
      </c>
      <c r="C1134" s="66">
        <v>3</v>
      </c>
      <c r="D1134" s="66">
        <v>1</v>
      </c>
    </row>
    <row r="1135" spans="1:4" x14ac:dyDescent="0.25">
      <c r="A1135" s="51">
        <v>45469.749369213001</v>
      </c>
      <c r="B1135" s="66">
        <v>1</v>
      </c>
      <c r="C1135" s="66">
        <v>1</v>
      </c>
      <c r="D1135" s="66">
        <v>1</v>
      </c>
    </row>
    <row r="1136" spans="1:4" x14ac:dyDescent="0.25">
      <c r="A1136" s="51">
        <v>45469.752180474497</v>
      </c>
      <c r="B1136" s="66">
        <v>2</v>
      </c>
      <c r="C1136" s="66">
        <v>1</v>
      </c>
      <c r="D1136" s="66">
        <v>1</v>
      </c>
    </row>
    <row r="1137" spans="1:4" x14ac:dyDescent="0.25">
      <c r="A1137" s="51">
        <v>45469.752917013902</v>
      </c>
      <c r="B1137" s="66">
        <v>1</v>
      </c>
      <c r="C1137" s="66">
        <v>3</v>
      </c>
      <c r="D1137" s="66">
        <v>1</v>
      </c>
    </row>
    <row r="1138" spans="1:4" x14ac:dyDescent="0.25">
      <c r="A1138" s="51">
        <v>45469.752993321803</v>
      </c>
      <c r="B1138" s="66">
        <v>1</v>
      </c>
      <c r="C1138" s="66">
        <v>2</v>
      </c>
      <c r="D1138" s="66">
        <v>1</v>
      </c>
    </row>
    <row r="1139" spans="1:4" x14ac:dyDescent="0.25">
      <c r="A1139" s="51">
        <v>45469.753530474503</v>
      </c>
      <c r="B1139" s="66">
        <v>1</v>
      </c>
      <c r="C1139" s="66">
        <v>2</v>
      </c>
      <c r="D1139" s="66">
        <v>1</v>
      </c>
    </row>
    <row r="1140" spans="1:4" x14ac:dyDescent="0.25">
      <c r="A1140" s="51">
        <v>45469.754356597201</v>
      </c>
      <c r="B1140" s="66">
        <v>1</v>
      </c>
      <c r="C1140" s="66">
        <v>1</v>
      </c>
      <c r="D1140" s="66">
        <v>1</v>
      </c>
    </row>
    <row r="1141" spans="1:4" x14ac:dyDescent="0.25">
      <c r="A1141" s="51">
        <v>45470.378717476902</v>
      </c>
      <c r="B1141" s="66">
        <v>1</v>
      </c>
      <c r="C1141" s="66">
        <v>1</v>
      </c>
      <c r="D1141" s="66">
        <v>1</v>
      </c>
    </row>
    <row r="1142" spans="1:4" x14ac:dyDescent="0.25">
      <c r="A1142" s="51">
        <v>45470.381193321802</v>
      </c>
      <c r="B1142" s="66" t="s">
        <v>4</v>
      </c>
      <c r="C1142" s="66" t="s">
        <v>4</v>
      </c>
      <c r="D1142" s="66" t="s">
        <v>4</v>
      </c>
    </row>
    <row r="1143" spans="1:4" x14ac:dyDescent="0.25">
      <c r="A1143" s="51">
        <v>45470.384962928198</v>
      </c>
      <c r="B1143" s="66">
        <v>1</v>
      </c>
      <c r="C1143" s="66">
        <v>2</v>
      </c>
      <c r="D1143" s="66">
        <v>1</v>
      </c>
    </row>
    <row r="1144" spans="1:4" x14ac:dyDescent="0.25">
      <c r="A1144" s="51">
        <v>45470.394249108802</v>
      </c>
      <c r="B1144" s="66">
        <v>1</v>
      </c>
      <c r="C1144" s="66">
        <v>1</v>
      </c>
      <c r="D1144" s="66">
        <v>1</v>
      </c>
    </row>
    <row r="1145" spans="1:4" x14ac:dyDescent="0.25">
      <c r="A1145" s="51">
        <v>45470.401820983803</v>
      </c>
      <c r="B1145" s="66">
        <v>1</v>
      </c>
      <c r="C1145" s="66">
        <v>1</v>
      </c>
      <c r="D1145" s="66">
        <v>1</v>
      </c>
    </row>
    <row r="1146" spans="1:4" x14ac:dyDescent="0.25">
      <c r="A1146" s="51">
        <v>45470.405485729199</v>
      </c>
      <c r="B1146" s="66" t="s">
        <v>4</v>
      </c>
      <c r="C1146" s="66" t="s">
        <v>4</v>
      </c>
      <c r="D1146" s="66" t="s">
        <v>4</v>
      </c>
    </row>
    <row r="1147" spans="1:4" x14ac:dyDescent="0.25">
      <c r="A1147" s="51">
        <v>45470.4061035532</v>
      </c>
      <c r="B1147" s="66">
        <v>2</v>
      </c>
      <c r="C1147" s="66">
        <v>3</v>
      </c>
      <c r="D1147" s="66">
        <v>2</v>
      </c>
    </row>
    <row r="1148" spans="1:4" x14ac:dyDescent="0.25">
      <c r="A1148" s="51">
        <v>45470.416065196798</v>
      </c>
      <c r="B1148" s="66">
        <v>1</v>
      </c>
      <c r="C1148" s="66">
        <v>2</v>
      </c>
      <c r="D1148" s="66">
        <v>1</v>
      </c>
    </row>
    <row r="1149" spans="1:4" x14ac:dyDescent="0.25">
      <c r="A1149" s="51">
        <v>45470.431022338002</v>
      </c>
      <c r="B1149" s="66">
        <v>1</v>
      </c>
      <c r="C1149" s="66">
        <v>1</v>
      </c>
      <c r="D1149" s="66">
        <v>1</v>
      </c>
    </row>
    <row r="1150" spans="1:4" x14ac:dyDescent="0.25">
      <c r="A1150" s="51">
        <v>45470.445075381896</v>
      </c>
      <c r="B1150" s="66">
        <v>1</v>
      </c>
      <c r="C1150" s="66">
        <v>3</v>
      </c>
      <c r="D1150" s="66">
        <v>1</v>
      </c>
    </row>
    <row r="1151" spans="1:4" x14ac:dyDescent="0.25">
      <c r="A1151" s="51">
        <v>45470.449174733803</v>
      </c>
      <c r="B1151" s="66">
        <v>1</v>
      </c>
      <c r="C1151" s="66">
        <v>2</v>
      </c>
      <c r="D1151" s="66">
        <v>1</v>
      </c>
    </row>
    <row r="1152" spans="1:4" x14ac:dyDescent="0.25">
      <c r="A1152" s="51">
        <v>45470.452585798601</v>
      </c>
      <c r="B1152" s="66" t="s">
        <v>4</v>
      </c>
      <c r="C1152" s="66" t="s">
        <v>4</v>
      </c>
      <c r="D1152" s="66" t="s">
        <v>4</v>
      </c>
    </row>
    <row r="1153" spans="1:4" x14ac:dyDescent="0.25">
      <c r="A1153" s="51">
        <v>45470.459202233797</v>
      </c>
      <c r="B1153" s="66" t="s">
        <v>4</v>
      </c>
      <c r="C1153" s="66" t="s">
        <v>4</v>
      </c>
      <c r="D1153" s="66" t="s">
        <v>4</v>
      </c>
    </row>
    <row r="1154" spans="1:4" x14ac:dyDescent="0.25">
      <c r="A1154" s="51">
        <v>45470.464248842603</v>
      </c>
      <c r="B1154" s="66" t="s">
        <v>4</v>
      </c>
      <c r="C1154" s="66" t="s">
        <v>4</v>
      </c>
      <c r="D1154" s="66" t="s">
        <v>4</v>
      </c>
    </row>
    <row r="1155" spans="1:4" x14ac:dyDescent="0.25">
      <c r="A1155" s="51">
        <v>45470.467926585603</v>
      </c>
      <c r="B1155" s="66" t="s">
        <v>4</v>
      </c>
      <c r="C1155" s="66" t="s">
        <v>4</v>
      </c>
      <c r="D1155" s="66" t="s">
        <v>4</v>
      </c>
    </row>
    <row r="1156" spans="1:4" x14ac:dyDescent="0.25">
      <c r="A1156" s="51">
        <v>45470.4744427431</v>
      </c>
      <c r="B1156" s="66">
        <v>1</v>
      </c>
      <c r="C1156" s="66">
        <v>3</v>
      </c>
      <c r="D1156" s="66">
        <v>1</v>
      </c>
    </row>
    <row r="1157" spans="1:4" x14ac:dyDescent="0.25">
      <c r="A1157" s="51">
        <v>45470.475604629602</v>
      </c>
      <c r="B1157" s="66" t="s">
        <v>4</v>
      </c>
      <c r="C1157" s="66" t="s">
        <v>4</v>
      </c>
      <c r="D1157" s="66" t="s">
        <v>4</v>
      </c>
    </row>
    <row r="1158" spans="1:4" x14ac:dyDescent="0.25">
      <c r="A1158" s="51">
        <v>45470.485379976897</v>
      </c>
      <c r="B1158" s="66">
        <v>1</v>
      </c>
      <c r="C1158" s="66">
        <v>3</v>
      </c>
      <c r="D1158" s="66">
        <v>1</v>
      </c>
    </row>
    <row r="1159" spans="1:4" x14ac:dyDescent="0.25">
      <c r="A1159" s="51">
        <v>45470.503450925899</v>
      </c>
      <c r="B1159" s="66" t="s">
        <v>4</v>
      </c>
      <c r="C1159" s="66" t="s">
        <v>4</v>
      </c>
      <c r="D1159" s="66" t="s">
        <v>4</v>
      </c>
    </row>
    <row r="1160" spans="1:4" x14ac:dyDescent="0.25">
      <c r="A1160" s="51">
        <v>45470.5100038194</v>
      </c>
      <c r="B1160" s="66">
        <v>1</v>
      </c>
      <c r="C1160" s="66">
        <v>2</v>
      </c>
      <c r="D1160" s="66">
        <v>1</v>
      </c>
    </row>
    <row r="1161" spans="1:4" x14ac:dyDescent="0.25">
      <c r="A1161" s="51">
        <v>45470.519533645798</v>
      </c>
      <c r="B1161" s="66">
        <v>1</v>
      </c>
      <c r="C1161" s="66">
        <v>1</v>
      </c>
      <c r="D1161" s="66">
        <v>1</v>
      </c>
    </row>
    <row r="1162" spans="1:4" x14ac:dyDescent="0.25">
      <c r="A1162" s="51">
        <v>45470.535068669</v>
      </c>
      <c r="B1162" s="66" t="s">
        <v>4</v>
      </c>
      <c r="C1162" s="66" t="s">
        <v>4</v>
      </c>
      <c r="D1162" s="66" t="s">
        <v>4</v>
      </c>
    </row>
    <row r="1163" spans="1:4" x14ac:dyDescent="0.25">
      <c r="A1163" s="51">
        <v>45470.538299224499</v>
      </c>
      <c r="B1163" s="66">
        <v>1</v>
      </c>
      <c r="C1163" s="66">
        <v>3</v>
      </c>
      <c r="D1163" s="66">
        <v>1</v>
      </c>
    </row>
    <row r="1164" spans="1:4" x14ac:dyDescent="0.25">
      <c r="A1164" s="51">
        <v>45470.540178738403</v>
      </c>
      <c r="B1164" s="66">
        <v>1</v>
      </c>
      <c r="C1164" s="66">
        <v>1</v>
      </c>
      <c r="D1164" s="66">
        <v>1</v>
      </c>
    </row>
    <row r="1165" spans="1:4" x14ac:dyDescent="0.25">
      <c r="A1165" s="51">
        <v>45470.540307175899</v>
      </c>
      <c r="B1165" s="66">
        <v>2</v>
      </c>
      <c r="C1165" s="66">
        <v>3</v>
      </c>
      <c r="D1165" s="66">
        <v>1</v>
      </c>
    </row>
    <row r="1166" spans="1:4" x14ac:dyDescent="0.25">
      <c r="A1166" s="51">
        <v>45470.543132986102</v>
      </c>
      <c r="B1166" s="66" t="s">
        <v>4</v>
      </c>
      <c r="C1166" s="66" t="s">
        <v>4</v>
      </c>
      <c r="D1166" s="66" t="s">
        <v>4</v>
      </c>
    </row>
    <row r="1167" spans="1:4" x14ac:dyDescent="0.25">
      <c r="A1167" s="51">
        <v>45470.546571330997</v>
      </c>
      <c r="B1167" s="66">
        <v>1</v>
      </c>
      <c r="C1167" s="66">
        <v>1</v>
      </c>
      <c r="D1167" s="66">
        <v>1</v>
      </c>
    </row>
    <row r="1168" spans="1:4" x14ac:dyDescent="0.25">
      <c r="A1168" s="51">
        <v>45470.548578506903</v>
      </c>
      <c r="B1168" s="66">
        <v>1</v>
      </c>
      <c r="C1168" s="66">
        <v>2</v>
      </c>
      <c r="D1168" s="66">
        <v>1</v>
      </c>
    </row>
    <row r="1169" spans="1:4" x14ac:dyDescent="0.25">
      <c r="A1169" s="51">
        <v>45470.555139120399</v>
      </c>
      <c r="B1169" s="66">
        <v>4</v>
      </c>
      <c r="C1169" s="66">
        <v>3</v>
      </c>
      <c r="D1169" s="66">
        <v>1</v>
      </c>
    </row>
    <row r="1170" spans="1:4" x14ac:dyDescent="0.25">
      <c r="A1170" s="51">
        <v>45470.559259456</v>
      </c>
      <c r="B1170" s="66" t="s">
        <v>4</v>
      </c>
      <c r="C1170" s="66">
        <v>1</v>
      </c>
      <c r="D1170" s="66">
        <v>1</v>
      </c>
    </row>
    <row r="1171" spans="1:4" x14ac:dyDescent="0.25">
      <c r="A1171" s="51">
        <v>45470.563920914297</v>
      </c>
      <c r="B1171" s="66">
        <v>1</v>
      </c>
      <c r="C1171" s="66">
        <v>2</v>
      </c>
      <c r="D1171" s="66">
        <v>1</v>
      </c>
    </row>
    <row r="1172" spans="1:4" x14ac:dyDescent="0.25">
      <c r="A1172" s="51">
        <v>45470.571701851899</v>
      </c>
      <c r="B1172" s="66">
        <v>1</v>
      </c>
      <c r="C1172" s="66">
        <v>2</v>
      </c>
      <c r="D1172" s="66">
        <v>1</v>
      </c>
    </row>
    <row r="1173" spans="1:4" x14ac:dyDescent="0.25">
      <c r="A1173" s="51">
        <v>45470.575508483802</v>
      </c>
      <c r="B1173" s="66">
        <v>2</v>
      </c>
      <c r="C1173" s="66">
        <v>3</v>
      </c>
      <c r="D1173" s="66">
        <v>1</v>
      </c>
    </row>
    <row r="1174" spans="1:4" x14ac:dyDescent="0.25">
      <c r="A1174" s="51">
        <v>45470.596942939803</v>
      </c>
      <c r="B1174" s="66">
        <v>1</v>
      </c>
      <c r="C1174" s="66">
        <v>3</v>
      </c>
      <c r="D1174" s="66">
        <v>1</v>
      </c>
    </row>
    <row r="1175" spans="1:4" x14ac:dyDescent="0.25">
      <c r="A1175" s="51">
        <v>45470.599924918999</v>
      </c>
      <c r="B1175" s="66" t="s">
        <v>4</v>
      </c>
      <c r="C1175" s="66" t="s">
        <v>4</v>
      </c>
      <c r="D1175" s="66" t="s">
        <v>4</v>
      </c>
    </row>
    <row r="1176" spans="1:4" x14ac:dyDescent="0.25">
      <c r="A1176" s="51">
        <v>45470.618508599502</v>
      </c>
      <c r="B1176" s="66">
        <v>1</v>
      </c>
      <c r="C1176" s="66">
        <v>2</v>
      </c>
      <c r="D1176" s="66">
        <v>1</v>
      </c>
    </row>
    <row r="1177" spans="1:4" x14ac:dyDescent="0.25">
      <c r="A1177" s="51">
        <v>45470.624950150501</v>
      </c>
      <c r="B1177" s="66">
        <v>1</v>
      </c>
      <c r="C1177" s="66">
        <v>3</v>
      </c>
      <c r="D1177" s="66">
        <v>1</v>
      </c>
    </row>
    <row r="1178" spans="1:4" x14ac:dyDescent="0.25">
      <c r="A1178" s="51">
        <v>45470.644323263899</v>
      </c>
      <c r="B1178" s="66">
        <v>1</v>
      </c>
      <c r="C1178" s="66">
        <v>1</v>
      </c>
      <c r="D1178" s="66">
        <v>1</v>
      </c>
    </row>
    <row r="1179" spans="1:4" x14ac:dyDescent="0.25">
      <c r="A1179" s="51">
        <v>45470.644704398102</v>
      </c>
      <c r="B1179" s="66" t="s">
        <v>4</v>
      </c>
      <c r="C1179" s="66" t="s">
        <v>4</v>
      </c>
      <c r="D1179" s="66" t="s">
        <v>4</v>
      </c>
    </row>
    <row r="1180" spans="1:4" x14ac:dyDescent="0.25">
      <c r="A1180" s="51">
        <v>45470.645063506898</v>
      </c>
      <c r="B1180" s="66">
        <v>1</v>
      </c>
      <c r="C1180" s="66">
        <v>1</v>
      </c>
      <c r="D1180" s="66">
        <v>1</v>
      </c>
    </row>
    <row r="1181" spans="1:4" x14ac:dyDescent="0.25">
      <c r="A1181" s="51">
        <v>45470.647115972199</v>
      </c>
      <c r="B1181" s="66" t="s">
        <v>4</v>
      </c>
      <c r="C1181" s="66">
        <v>1</v>
      </c>
      <c r="D1181" s="66">
        <v>1</v>
      </c>
    </row>
    <row r="1182" spans="1:4" x14ac:dyDescent="0.25">
      <c r="A1182" s="51">
        <v>45470.653072997702</v>
      </c>
      <c r="B1182" s="66">
        <v>1</v>
      </c>
      <c r="C1182" s="66">
        <v>3</v>
      </c>
      <c r="D1182" s="66">
        <v>1</v>
      </c>
    </row>
    <row r="1183" spans="1:4" x14ac:dyDescent="0.25">
      <c r="A1183" s="51">
        <v>45470.659833368103</v>
      </c>
      <c r="B1183" s="66">
        <v>1</v>
      </c>
      <c r="C1183" s="66" t="s">
        <v>4</v>
      </c>
      <c r="D1183" s="66" t="s">
        <v>4</v>
      </c>
    </row>
    <row r="1184" spans="1:4" x14ac:dyDescent="0.25">
      <c r="A1184" s="51">
        <v>45470.681038888899</v>
      </c>
      <c r="B1184" s="66" t="s">
        <v>4</v>
      </c>
      <c r="C1184" s="66" t="s">
        <v>4</v>
      </c>
      <c r="D1184" s="66" t="s">
        <v>4</v>
      </c>
    </row>
    <row r="1185" spans="1:4" x14ac:dyDescent="0.25">
      <c r="A1185" s="51">
        <v>45470.702833449097</v>
      </c>
      <c r="B1185" s="66">
        <v>1</v>
      </c>
      <c r="C1185" s="66">
        <v>1</v>
      </c>
      <c r="D1185" s="66">
        <v>1</v>
      </c>
    </row>
    <row r="1186" spans="1:4" x14ac:dyDescent="0.25">
      <c r="A1186" s="51">
        <v>45470.707452280098</v>
      </c>
      <c r="B1186" s="66">
        <v>1</v>
      </c>
      <c r="C1186" s="66">
        <v>1</v>
      </c>
      <c r="D1186" s="66">
        <v>1</v>
      </c>
    </row>
    <row r="1187" spans="1:4" x14ac:dyDescent="0.25">
      <c r="A1187" s="51">
        <v>45470.708495520797</v>
      </c>
      <c r="B1187" s="66">
        <v>1</v>
      </c>
      <c r="C1187" s="66">
        <v>3</v>
      </c>
      <c r="D1187" s="66">
        <v>1</v>
      </c>
    </row>
    <row r="1188" spans="1:4" x14ac:dyDescent="0.25">
      <c r="A1188" s="51">
        <v>45470.719471990698</v>
      </c>
      <c r="B1188" s="66">
        <v>1</v>
      </c>
      <c r="C1188" s="66">
        <v>1</v>
      </c>
      <c r="D1188" s="66">
        <v>1</v>
      </c>
    </row>
    <row r="1189" spans="1:4" x14ac:dyDescent="0.25">
      <c r="A1189" s="51">
        <v>45470.723234027799</v>
      </c>
      <c r="B1189" s="66" t="s">
        <v>4</v>
      </c>
      <c r="C1189" s="66" t="s">
        <v>4</v>
      </c>
      <c r="D1189" s="66" t="s">
        <v>4</v>
      </c>
    </row>
    <row r="1190" spans="1:4" x14ac:dyDescent="0.25">
      <c r="A1190" s="51">
        <v>45470.723912963003</v>
      </c>
      <c r="B1190" s="66">
        <v>1</v>
      </c>
      <c r="C1190" s="66">
        <v>2</v>
      </c>
      <c r="D1190" s="66">
        <v>1</v>
      </c>
    </row>
    <row r="1191" spans="1:4" x14ac:dyDescent="0.25">
      <c r="A1191" s="51">
        <v>45470.731725347199</v>
      </c>
      <c r="B1191" s="66">
        <v>1</v>
      </c>
      <c r="C1191" s="66">
        <v>1</v>
      </c>
      <c r="D1191" s="66">
        <v>1</v>
      </c>
    </row>
    <row r="1192" spans="1:4" x14ac:dyDescent="0.25">
      <c r="A1192" s="51">
        <v>45470.739699502301</v>
      </c>
      <c r="B1192" s="66" t="s">
        <v>4</v>
      </c>
      <c r="C1192" s="66">
        <v>1</v>
      </c>
      <c r="D1192" s="66">
        <v>1</v>
      </c>
    </row>
    <row r="1193" spans="1:4" x14ac:dyDescent="0.25">
      <c r="A1193" s="51">
        <v>45470.742000150502</v>
      </c>
      <c r="B1193" s="66">
        <v>1</v>
      </c>
      <c r="C1193" s="66">
        <v>1</v>
      </c>
      <c r="D1193" s="66">
        <v>1</v>
      </c>
    </row>
    <row r="1194" spans="1:4" x14ac:dyDescent="0.25">
      <c r="A1194" s="51">
        <v>45470.743195636598</v>
      </c>
      <c r="B1194" s="66">
        <v>1</v>
      </c>
      <c r="C1194" s="66">
        <v>1</v>
      </c>
      <c r="D1194" s="66">
        <v>1</v>
      </c>
    </row>
    <row r="1195" spans="1:4" x14ac:dyDescent="0.25">
      <c r="A1195" s="51">
        <v>45470.752840856498</v>
      </c>
      <c r="B1195" s="66" t="s">
        <v>4</v>
      </c>
      <c r="C1195" s="66">
        <v>1</v>
      </c>
      <c r="D1195" s="66">
        <v>1</v>
      </c>
    </row>
    <row r="1196" spans="1:4" x14ac:dyDescent="0.25">
      <c r="A1196" s="51">
        <v>45470.753646608799</v>
      </c>
      <c r="B1196" s="66">
        <v>1</v>
      </c>
      <c r="C1196" s="66">
        <v>1</v>
      </c>
      <c r="D1196" s="66">
        <v>1</v>
      </c>
    </row>
    <row r="1197" spans="1:4" x14ac:dyDescent="0.25">
      <c r="A1197" s="51">
        <v>45471.384587847198</v>
      </c>
      <c r="B1197" s="66">
        <v>1</v>
      </c>
      <c r="C1197" s="66">
        <v>1</v>
      </c>
      <c r="D1197" s="66">
        <v>1</v>
      </c>
    </row>
    <row r="1198" spans="1:4" x14ac:dyDescent="0.25">
      <c r="A1198" s="51">
        <v>45471.3858694792</v>
      </c>
      <c r="B1198" s="66" t="s">
        <v>4</v>
      </c>
      <c r="C1198" s="66" t="s">
        <v>4</v>
      </c>
      <c r="D1198" s="66" t="s">
        <v>4</v>
      </c>
    </row>
    <row r="1199" spans="1:4" x14ac:dyDescent="0.25">
      <c r="A1199" s="51">
        <v>45471.3890888889</v>
      </c>
      <c r="B1199" s="66" t="s">
        <v>4</v>
      </c>
      <c r="C1199" s="66">
        <v>1</v>
      </c>
      <c r="D1199" s="66">
        <v>1</v>
      </c>
    </row>
    <row r="1200" spans="1:4" x14ac:dyDescent="0.25">
      <c r="A1200" s="51">
        <v>45471.392842280096</v>
      </c>
      <c r="B1200" s="66" t="s">
        <v>4</v>
      </c>
      <c r="C1200" s="66" t="s">
        <v>4</v>
      </c>
      <c r="D1200" s="66" t="s">
        <v>4</v>
      </c>
    </row>
    <row r="1201" spans="1:4" x14ac:dyDescent="0.25">
      <c r="A1201" s="51">
        <v>45471.399711423597</v>
      </c>
      <c r="B1201" s="66" t="s">
        <v>4</v>
      </c>
      <c r="C1201" s="66" t="s">
        <v>4</v>
      </c>
      <c r="D1201" s="66" t="s">
        <v>4</v>
      </c>
    </row>
    <row r="1202" spans="1:4" x14ac:dyDescent="0.25">
      <c r="A1202" s="51">
        <v>45471.402198576397</v>
      </c>
      <c r="B1202" s="66" t="s">
        <v>4</v>
      </c>
      <c r="C1202" s="66" t="s">
        <v>4</v>
      </c>
      <c r="D1202" s="66" t="s">
        <v>4</v>
      </c>
    </row>
    <row r="1203" spans="1:4" x14ac:dyDescent="0.25">
      <c r="A1203" s="51">
        <v>45471.402444594903</v>
      </c>
      <c r="B1203" s="66" t="s">
        <v>4</v>
      </c>
      <c r="C1203" s="66" t="s">
        <v>4</v>
      </c>
      <c r="D1203" s="66" t="s">
        <v>4</v>
      </c>
    </row>
    <row r="1204" spans="1:4" x14ac:dyDescent="0.25">
      <c r="A1204" s="51">
        <v>45471.405201736103</v>
      </c>
      <c r="B1204" s="66" t="s">
        <v>4</v>
      </c>
      <c r="C1204" s="66">
        <v>3</v>
      </c>
      <c r="D1204" s="66">
        <v>1</v>
      </c>
    </row>
    <row r="1205" spans="1:4" x14ac:dyDescent="0.25">
      <c r="A1205" s="51">
        <v>45471.410267974497</v>
      </c>
      <c r="B1205" s="66">
        <v>1</v>
      </c>
      <c r="C1205" s="66">
        <v>1</v>
      </c>
      <c r="D1205" s="66">
        <v>1</v>
      </c>
    </row>
    <row r="1206" spans="1:4" x14ac:dyDescent="0.25">
      <c r="A1206" s="51">
        <v>45471.414489039402</v>
      </c>
      <c r="B1206" s="66">
        <v>1</v>
      </c>
      <c r="C1206" s="66">
        <v>1</v>
      </c>
      <c r="D1206" s="66">
        <v>1</v>
      </c>
    </row>
    <row r="1207" spans="1:4" x14ac:dyDescent="0.25">
      <c r="A1207" s="51">
        <v>45471.415213576402</v>
      </c>
      <c r="B1207" s="66" t="s">
        <v>4</v>
      </c>
      <c r="C1207" s="66" t="s">
        <v>4</v>
      </c>
      <c r="D1207" s="66" t="s">
        <v>4</v>
      </c>
    </row>
    <row r="1208" spans="1:4" x14ac:dyDescent="0.25">
      <c r="A1208" s="51">
        <v>45471.418985798598</v>
      </c>
      <c r="B1208" s="66" t="s">
        <v>4</v>
      </c>
      <c r="C1208" s="66" t="s">
        <v>4</v>
      </c>
      <c r="D1208" s="66" t="s">
        <v>4</v>
      </c>
    </row>
    <row r="1209" spans="1:4" x14ac:dyDescent="0.25">
      <c r="A1209" s="51">
        <v>45471.428124074097</v>
      </c>
      <c r="B1209" s="66">
        <v>1</v>
      </c>
      <c r="C1209" s="66">
        <v>1</v>
      </c>
      <c r="D1209" s="66">
        <v>1</v>
      </c>
    </row>
    <row r="1210" spans="1:4" x14ac:dyDescent="0.25">
      <c r="A1210" s="51">
        <v>45471.434621759297</v>
      </c>
      <c r="B1210" s="66">
        <v>1</v>
      </c>
      <c r="C1210" s="66">
        <v>1</v>
      </c>
      <c r="D1210" s="66">
        <v>1</v>
      </c>
    </row>
    <row r="1211" spans="1:4" x14ac:dyDescent="0.25">
      <c r="A1211" s="51">
        <v>45471.443467442099</v>
      </c>
      <c r="B1211" s="66">
        <v>1</v>
      </c>
      <c r="C1211" s="66">
        <v>1</v>
      </c>
      <c r="D1211" s="66">
        <v>1</v>
      </c>
    </row>
    <row r="1212" spans="1:4" x14ac:dyDescent="0.25">
      <c r="A1212" s="51">
        <v>45471.449428472202</v>
      </c>
      <c r="B1212" s="66" t="s">
        <v>4</v>
      </c>
      <c r="C1212" s="66" t="s">
        <v>4</v>
      </c>
      <c r="D1212" s="66" t="s">
        <v>4</v>
      </c>
    </row>
    <row r="1213" spans="1:4" x14ac:dyDescent="0.25">
      <c r="A1213" s="51">
        <v>45471.449497025496</v>
      </c>
      <c r="B1213" s="66">
        <v>1</v>
      </c>
      <c r="C1213" s="66">
        <v>2</v>
      </c>
      <c r="D1213" s="66">
        <v>1</v>
      </c>
    </row>
    <row r="1214" spans="1:4" x14ac:dyDescent="0.25">
      <c r="A1214" s="51">
        <v>45471.461881828698</v>
      </c>
      <c r="B1214" s="66" t="s">
        <v>4</v>
      </c>
      <c r="C1214" s="66" t="s">
        <v>4</v>
      </c>
      <c r="D1214" s="66" t="s">
        <v>4</v>
      </c>
    </row>
    <row r="1215" spans="1:4" x14ac:dyDescent="0.25">
      <c r="A1215" s="51">
        <v>45471.462953275499</v>
      </c>
      <c r="B1215" s="66" t="s">
        <v>4</v>
      </c>
      <c r="C1215" s="66" t="s">
        <v>4</v>
      </c>
      <c r="D1215" s="66" t="s">
        <v>4</v>
      </c>
    </row>
    <row r="1216" spans="1:4" x14ac:dyDescent="0.25">
      <c r="A1216" s="51">
        <v>45471.465069213002</v>
      </c>
      <c r="B1216" s="66" t="s">
        <v>4</v>
      </c>
      <c r="C1216" s="66" t="s">
        <v>4</v>
      </c>
      <c r="D1216" s="66" t="s">
        <v>4</v>
      </c>
    </row>
    <row r="1217" spans="1:4" x14ac:dyDescent="0.25">
      <c r="A1217" s="51">
        <v>45471.466468136598</v>
      </c>
      <c r="B1217" s="66">
        <v>1</v>
      </c>
      <c r="C1217" s="66">
        <v>2</v>
      </c>
      <c r="D1217" s="66">
        <v>1</v>
      </c>
    </row>
    <row r="1218" spans="1:4" x14ac:dyDescent="0.25">
      <c r="A1218" s="51">
        <v>45471.4782025116</v>
      </c>
      <c r="B1218" s="66">
        <v>1</v>
      </c>
      <c r="C1218" s="66">
        <v>2</v>
      </c>
      <c r="D1218" s="66">
        <v>1</v>
      </c>
    </row>
    <row r="1219" spans="1:4" x14ac:dyDescent="0.25">
      <c r="A1219" s="51">
        <v>45471.481691203699</v>
      </c>
      <c r="B1219" s="66" t="s">
        <v>4</v>
      </c>
      <c r="C1219" s="66" t="s">
        <v>4</v>
      </c>
      <c r="D1219" s="66" t="s">
        <v>4</v>
      </c>
    </row>
    <row r="1220" spans="1:4" x14ac:dyDescent="0.25">
      <c r="A1220" s="51">
        <v>45471.481859293999</v>
      </c>
      <c r="B1220" s="66">
        <v>1</v>
      </c>
      <c r="C1220" s="66">
        <v>2</v>
      </c>
      <c r="D1220" s="66">
        <v>1</v>
      </c>
    </row>
    <row r="1221" spans="1:4" x14ac:dyDescent="0.25">
      <c r="A1221" s="51">
        <v>45471.484439351902</v>
      </c>
      <c r="B1221" s="66" t="s">
        <v>4</v>
      </c>
      <c r="C1221" s="66" t="s">
        <v>4</v>
      </c>
      <c r="D1221" s="66" t="s">
        <v>4</v>
      </c>
    </row>
    <row r="1222" spans="1:4" x14ac:dyDescent="0.25">
      <c r="A1222" s="51">
        <v>45471.485416516203</v>
      </c>
      <c r="B1222" s="66">
        <v>1</v>
      </c>
      <c r="C1222" s="66">
        <v>3</v>
      </c>
      <c r="D1222" s="66">
        <v>1</v>
      </c>
    </row>
    <row r="1223" spans="1:4" x14ac:dyDescent="0.25">
      <c r="A1223" s="51">
        <v>45471.490719444402</v>
      </c>
      <c r="B1223" s="66">
        <v>1</v>
      </c>
      <c r="C1223" s="66">
        <v>1</v>
      </c>
      <c r="D1223" s="66">
        <v>2</v>
      </c>
    </row>
    <row r="1224" spans="1:4" x14ac:dyDescent="0.25">
      <c r="A1224" s="51">
        <v>45471.496408796302</v>
      </c>
      <c r="B1224" s="66" t="s">
        <v>4</v>
      </c>
      <c r="C1224" s="66" t="s">
        <v>4</v>
      </c>
      <c r="D1224" s="66" t="s">
        <v>4</v>
      </c>
    </row>
    <row r="1225" spans="1:4" x14ac:dyDescent="0.25">
      <c r="A1225" s="51">
        <v>45471.4981044792</v>
      </c>
      <c r="B1225" s="66">
        <v>1</v>
      </c>
      <c r="C1225" s="66">
        <v>2</v>
      </c>
      <c r="D1225" s="66">
        <v>1</v>
      </c>
    </row>
    <row r="1226" spans="1:4" x14ac:dyDescent="0.25">
      <c r="A1226" s="51">
        <v>45471.499133564801</v>
      </c>
      <c r="B1226" s="66" t="s">
        <v>4</v>
      </c>
      <c r="C1226" s="66" t="s">
        <v>4</v>
      </c>
      <c r="D1226" s="66" t="s">
        <v>4</v>
      </c>
    </row>
    <row r="1227" spans="1:4" x14ac:dyDescent="0.25">
      <c r="A1227" s="51">
        <v>45471.508084062501</v>
      </c>
      <c r="B1227" s="66" t="s">
        <v>4</v>
      </c>
      <c r="C1227" s="66" t="s">
        <v>4</v>
      </c>
      <c r="D1227" s="66" t="s">
        <v>4</v>
      </c>
    </row>
    <row r="1228" spans="1:4" x14ac:dyDescent="0.25">
      <c r="A1228" s="51">
        <v>45471.516699884298</v>
      </c>
      <c r="B1228" s="66" t="s">
        <v>4</v>
      </c>
      <c r="C1228" s="66">
        <v>1</v>
      </c>
      <c r="D1228" s="66">
        <v>1</v>
      </c>
    </row>
    <row r="1229" spans="1:4" x14ac:dyDescent="0.25">
      <c r="A1229" s="51">
        <v>45471.533393553203</v>
      </c>
      <c r="B1229" s="66">
        <v>1</v>
      </c>
      <c r="C1229" s="66">
        <v>2</v>
      </c>
      <c r="D1229" s="66">
        <v>1</v>
      </c>
    </row>
    <row r="1230" spans="1:4" x14ac:dyDescent="0.25">
      <c r="A1230" s="51">
        <v>45471.535991238401</v>
      </c>
      <c r="B1230" s="66">
        <v>1</v>
      </c>
      <c r="C1230" s="66">
        <v>2</v>
      </c>
      <c r="D1230" s="66">
        <v>1</v>
      </c>
    </row>
    <row r="1231" spans="1:4" x14ac:dyDescent="0.25">
      <c r="A1231" s="51">
        <v>45471.5393265046</v>
      </c>
      <c r="B1231" s="66">
        <v>1</v>
      </c>
      <c r="C1231" s="66">
        <v>2</v>
      </c>
      <c r="D1231" s="66">
        <v>1</v>
      </c>
    </row>
    <row r="1232" spans="1:4" x14ac:dyDescent="0.25">
      <c r="A1232" s="51">
        <v>45471.543416168999</v>
      </c>
      <c r="B1232" s="66">
        <v>1</v>
      </c>
      <c r="C1232" s="66">
        <v>1</v>
      </c>
      <c r="D1232" s="66">
        <v>1</v>
      </c>
    </row>
    <row r="1233" spans="1:4" x14ac:dyDescent="0.25">
      <c r="A1233" s="51">
        <v>45471.547708796301</v>
      </c>
      <c r="B1233" s="66">
        <v>1</v>
      </c>
      <c r="C1233" s="66">
        <v>2</v>
      </c>
      <c r="D1233" s="66">
        <v>1</v>
      </c>
    </row>
    <row r="1234" spans="1:4" x14ac:dyDescent="0.25">
      <c r="A1234" s="51">
        <v>45471.563058564803</v>
      </c>
      <c r="B1234" s="66" t="s">
        <v>4</v>
      </c>
      <c r="C1234" s="66" t="s">
        <v>4</v>
      </c>
      <c r="D1234" s="66" t="s">
        <v>4</v>
      </c>
    </row>
    <row r="1235" spans="1:4" x14ac:dyDescent="0.25">
      <c r="A1235" s="51">
        <v>45471.565201157398</v>
      </c>
      <c r="B1235" s="66">
        <v>1</v>
      </c>
      <c r="C1235" s="66">
        <v>1</v>
      </c>
      <c r="D1235" s="66">
        <v>1</v>
      </c>
    </row>
    <row r="1236" spans="1:4" x14ac:dyDescent="0.25">
      <c r="A1236" s="51">
        <v>45471.570993981499</v>
      </c>
      <c r="B1236" s="66">
        <v>1</v>
      </c>
      <c r="C1236" s="66">
        <v>2</v>
      </c>
      <c r="D1236" s="66">
        <v>1</v>
      </c>
    </row>
    <row r="1237" spans="1:4" x14ac:dyDescent="0.25">
      <c r="A1237" s="51">
        <v>45471.5816496181</v>
      </c>
      <c r="B1237" s="66" t="s">
        <v>4</v>
      </c>
      <c r="C1237" s="66" t="s">
        <v>4</v>
      </c>
      <c r="D1237" s="66" t="s">
        <v>4</v>
      </c>
    </row>
    <row r="1238" spans="1:4" x14ac:dyDescent="0.25">
      <c r="A1238" s="51">
        <v>45471.586851736101</v>
      </c>
      <c r="B1238" s="66">
        <v>2</v>
      </c>
      <c r="C1238" s="66">
        <v>3</v>
      </c>
      <c r="D1238" s="66">
        <v>2</v>
      </c>
    </row>
    <row r="1239" spans="1:4" x14ac:dyDescent="0.25">
      <c r="A1239" s="51">
        <v>45471.590222534702</v>
      </c>
      <c r="B1239" s="66">
        <v>1</v>
      </c>
      <c r="C1239" s="66">
        <v>2</v>
      </c>
      <c r="D1239" s="66">
        <v>1</v>
      </c>
    </row>
    <row r="1240" spans="1:4" x14ac:dyDescent="0.25">
      <c r="A1240" s="51">
        <v>45471.595781944401</v>
      </c>
      <c r="B1240" s="66">
        <v>1</v>
      </c>
      <c r="C1240" s="66">
        <v>2</v>
      </c>
      <c r="D1240" s="66">
        <v>1</v>
      </c>
    </row>
    <row r="1241" spans="1:4" x14ac:dyDescent="0.25">
      <c r="A1241" s="51">
        <v>45471.597803900499</v>
      </c>
      <c r="B1241" s="66">
        <v>1</v>
      </c>
      <c r="C1241" s="66">
        <v>2</v>
      </c>
      <c r="D1241" s="66">
        <v>1</v>
      </c>
    </row>
    <row r="1242" spans="1:4" x14ac:dyDescent="0.25">
      <c r="A1242" s="51">
        <v>45471.614738425902</v>
      </c>
      <c r="B1242" s="66">
        <v>1</v>
      </c>
      <c r="C1242" s="66">
        <v>2</v>
      </c>
      <c r="D1242" s="66">
        <v>1</v>
      </c>
    </row>
    <row r="1243" spans="1:4" x14ac:dyDescent="0.25">
      <c r="A1243" s="51">
        <v>45471.615566585599</v>
      </c>
      <c r="B1243" s="66">
        <v>1</v>
      </c>
      <c r="C1243" s="66">
        <v>1</v>
      </c>
      <c r="D1243" s="66">
        <v>1</v>
      </c>
    </row>
    <row r="1244" spans="1:4" x14ac:dyDescent="0.25">
      <c r="A1244" s="51">
        <v>45471.619824733803</v>
      </c>
      <c r="B1244" s="66">
        <v>1</v>
      </c>
      <c r="C1244" s="66">
        <v>1</v>
      </c>
      <c r="D1244" s="66">
        <v>1</v>
      </c>
    </row>
    <row r="1245" spans="1:4" x14ac:dyDescent="0.25">
      <c r="A1245" s="51">
        <v>45471.620037419001</v>
      </c>
      <c r="B1245" s="66">
        <v>1</v>
      </c>
      <c r="C1245" s="66">
        <v>2</v>
      </c>
      <c r="D1245" s="66">
        <v>1</v>
      </c>
    </row>
    <row r="1246" spans="1:4" x14ac:dyDescent="0.25">
      <c r="A1246" s="51">
        <v>45471.622357638902</v>
      </c>
      <c r="B1246" s="66">
        <v>1</v>
      </c>
      <c r="C1246" s="66">
        <v>3</v>
      </c>
      <c r="D1246" s="66">
        <v>1</v>
      </c>
    </row>
    <row r="1247" spans="1:4" x14ac:dyDescent="0.25">
      <c r="A1247" s="51">
        <v>45471.626637465299</v>
      </c>
      <c r="B1247" s="66">
        <v>1</v>
      </c>
      <c r="C1247" s="66">
        <v>2</v>
      </c>
      <c r="D1247" s="66">
        <v>1</v>
      </c>
    </row>
    <row r="1248" spans="1:4" x14ac:dyDescent="0.25">
      <c r="A1248" s="51">
        <v>45471.628152812496</v>
      </c>
      <c r="B1248" s="66">
        <v>1</v>
      </c>
      <c r="C1248" s="66">
        <v>1</v>
      </c>
      <c r="D1248" s="66">
        <v>1</v>
      </c>
    </row>
    <row r="1249" spans="1:4" x14ac:dyDescent="0.25">
      <c r="A1249" s="51">
        <v>45471.630321562501</v>
      </c>
      <c r="B1249" s="66">
        <v>1</v>
      </c>
      <c r="C1249" s="66">
        <v>1</v>
      </c>
      <c r="D1249" s="66">
        <v>1</v>
      </c>
    </row>
    <row r="1250" spans="1:4" x14ac:dyDescent="0.25">
      <c r="A1250" s="51"/>
      <c r="B1250" s="53"/>
      <c r="C1250" s="53"/>
      <c r="D1250" s="53"/>
    </row>
    <row r="1251" spans="1:4" x14ac:dyDescent="0.25">
      <c r="A1251" s="51"/>
      <c r="B1251" s="54"/>
      <c r="C1251" s="54"/>
      <c r="D1251" s="54"/>
    </row>
    <row r="1252" spans="1:4" x14ac:dyDescent="0.25">
      <c r="A1252" s="51"/>
      <c r="B1252" s="54"/>
      <c r="C1252" s="54"/>
      <c r="D1252" s="54"/>
    </row>
    <row r="1253" spans="1:4" x14ac:dyDescent="0.25">
      <c r="A1253" s="51"/>
      <c r="B1253" s="53"/>
      <c r="C1253" s="53"/>
      <c r="D1253" s="53"/>
    </row>
    <row r="1254" spans="1:4" x14ac:dyDescent="0.25">
      <c r="A1254" s="51"/>
      <c r="B1254" s="53"/>
      <c r="C1254" s="53"/>
      <c r="D1254" s="53"/>
    </row>
    <row r="1255" spans="1:4" x14ac:dyDescent="0.25">
      <c r="A1255" s="51"/>
      <c r="B1255" s="53"/>
      <c r="C1255" s="53"/>
      <c r="D1255" s="53"/>
    </row>
    <row r="1256" spans="1:4" x14ac:dyDescent="0.25">
      <c r="A1256" s="51"/>
      <c r="B1256" s="53"/>
      <c r="C1256" s="53"/>
      <c r="D1256" s="53"/>
    </row>
    <row r="1257" spans="1:4" x14ac:dyDescent="0.25">
      <c r="A1257" s="51"/>
      <c r="B1257" s="53"/>
      <c r="C1257" s="53"/>
      <c r="D1257" s="53"/>
    </row>
    <row r="1258" spans="1:4" x14ac:dyDescent="0.25">
      <c r="A1258" s="51"/>
      <c r="B1258" s="53"/>
      <c r="C1258" s="53"/>
      <c r="D1258" s="53"/>
    </row>
    <row r="1259" spans="1:4" x14ac:dyDescent="0.25">
      <c r="A1259" s="51"/>
      <c r="B1259" s="54"/>
      <c r="C1259" s="53"/>
      <c r="D1259" s="53"/>
    </row>
    <row r="1260" spans="1:4" x14ac:dyDescent="0.25">
      <c r="A1260" s="51"/>
      <c r="B1260" s="53"/>
      <c r="C1260" s="53"/>
      <c r="D1260" s="53"/>
    </row>
    <row r="1261" spans="1:4" x14ac:dyDescent="0.25">
      <c r="A1261" s="51"/>
      <c r="B1261" s="53"/>
      <c r="C1261" s="53"/>
      <c r="D1261" s="53"/>
    </row>
    <row r="1262" spans="1:4" x14ac:dyDescent="0.25">
      <c r="A1262" s="51"/>
      <c r="B1262" s="53"/>
      <c r="C1262" s="53"/>
      <c r="D1262" s="53"/>
    </row>
    <row r="1263" spans="1:4" x14ac:dyDescent="0.25">
      <c r="A1263" s="51"/>
      <c r="B1263" s="54"/>
      <c r="C1263" s="53"/>
      <c r="D1263" s="53"/>
    </row>
    <row r="1264" spans="1:4" x14ac:dyDescent="0.25">
      <c r="A1264" s="51"/>
      <c r="B1264" s="53"/>
      <c r="C1264" s="53"/>
      <c r="D1264" s="53"/>
    </row>
    <row r="1265" spans="1:4" x14ac:dyDescent="0.25">
      <c r="A1265" s="51"/>
      <c r="B1265" s="53"/>
      <c r="C1265" s="53"/>
      <c r="D1265" s="53"/>
    </row>
    <row r="1266" spans="1:4" x14ac:dyDescent="0.25">
      <c r="A1266" s="51"/>
      <c r="B1266" s="53"/>
      <c r="C1266" s="53"/>
      <c r="D1266" s="53"/>
    </row>
    <row r="1267" spans="1:4" x14ac:dyDescent="0.25">
      <c r="A1267" s="51"/>
      <c r="B1267" s="54"/>
      <c r="C1267" s="54"/>
      <c r="D1267" s="54"/>
    </row>
    <row r="1268" spans="1:4" x14ac:dyDescent="0.25">
      <c r="A1268" s="51"/>
      <c r="B1268" s="54"/>
      <c r="C1268" s="54"/>
      <c r="D1268" s="54"/>
    </row>
    <row r="1269" spans="1:4" x14ac:dyDescent="0.25">
      <c r="A1269" s="51"/>
      <c r="B1269" s="53"/>
      <c r="C1269" s="53"/>
      <c r="D1269" s="53"/>
    </row>
    <row r="1270" spans="1:4" x14ac:dyDescent="0.25">
      <c r="A1270" s="51"/>
      <c r="B1270" s="53"/>
      <c r="C1270" s="53"/>
      <c r="D1270" s="53"/>
    </row>
    <row r="1271" spans="1:4" x14ac:dyDescent="0.25">
      <c r="A1271" s="51"/>
      <c r="B1271" s="53"/>
      <c r="C1271" s="53"/>
      <c r="D1271" s="53"/>
    </row>
    <row r="1272" spans="1:4" x14ac:dyDescent="0.25">
      <c r="A1272" s="51"/>
      <c r="B1272" s="53"/>
      <c r="C1272" s="53"/>
      <c r="D1272" s="53"/>
    </row>
    <row r="1273" spans="1:4" x14ac:dyDescent="0.25">
      <c r="A1273" s="51"/>
      <c r="B1273" s="53"/>
      <c r="C1273" s="53"/>
      <c r="D1273" s="53"/>
    </row>
    <row r="1274" spans="1:4" x14ac:dyDescent="0.25">
      <c r="A1274" s="51"/>
      <c r="B1274" s="53"/>
      <c r="C1274" s="53"/>
      <c r="D1274" s="53"/>
    </row>
    <row r="1275" spans="1:4" x14ac:dyDescent="0.25">
      <c r="A1275" s="51"/>
      <c r="B1275" s="53"/>
      <c r="C1275" s="53"/>
      <c r="D1275" s="53"/>
    </row>
    <row r="1276" spans="1:4" x14ac:dyDescent="0.25">
      <c r="A1276" s="51"/>
      <c r="B1276" s="54"/>
      <c r="C1276" s="54"/>
      <c r="D1276" s="54"/>
    </row>
    <row r="1277" spans="1:4" x14ac:dyDescent="0.25">
      <c r="A1277" s="51"/>
      <c r="B1277" s="53"/>
      <c r="C1277" s="53"/>
      <c r="D1277" s="54"/>
    </row>
    <row r="1278" spans="1:4" x14ac:dyDescent="0.25">
      <c r="A1278" s="51"/>
      <c r="B1278" s="54"/>
      <c r="C1278" s="54"/>
      <c r="D1278" s="54"/>
    </row>
    <row r="1279" spans="1:4" x14ac:dyDescent="0.25">
      <c r="A1279" s="51"/>
      <c r="B1279" s="54"/>
      <c r="C1279" s="54"/>
      <c r="D1279" s="54"/>
    </row>
    <row r="1280" spans="1:4" x14ac:dyDescent="0.25">
      <c r="A1280" s="51"/>
      <c r="B1280" s="53"/>
      <c r="C1280" s="53"/>
      <c r="D1280" s="53"/>
    </row>
    <row r="1281" spans="1:4" x14ac:dyDescent="0.25">
      <c r="A1281" s="51"/>
      <c r="B1281" s="53"/>
      <c r="C1281" s="53"/>
      <c r="D1281" s="53"/>
    </row>
    <row r="1282" spans="1:4" x14ac:dyDescent="0.25">
      <c r="A1282" s="51"/>
      <c r="B1282" s="53"/>
      <c r="C1282" s="53"/>
      <c r="D1282" s="53"/>
    </row>
    <row r="1283" spans="1:4" x14ac:dyDescent="0.25">
      <c r="A1283" s="51"/>
      <c r="B1283" s="53"/>
      <c r="C1283" s="53"/>
      <c r="D1283" s="53"/>
    </row>
    <row r="1284" spans="1:4" x14ac:dyDescent="0.25">
      <c r="A1284" s="51"/>
      <c r="B1284" s="53"/>
      <c r="C1284" s="53"/>
      <c r="D1284" s="53"/>
    </row>
    <row r="1285" spans="1:4" x14ac:dyDescent="0.25">
      <c r="A1285" s="51"/>
      <c r="B1285" s="53"/>
      <c r="C1285" s="53"/>
      <c r="D1285" s="53"/>
    </row>
    <row r="1286" spans="1:4" x14ac:dyDescent="0.25">
      <c r="A1286" s="51"/>
      <c r="B1286" s="53"/>
      <c r="C1286" s="53"/>
      <c r="D1286" s="53"/>
    </row>
    <row r="1287" spans="1:4" x14ac:dyDescent="0.25">
      <c r="A1287" s="51"/>
      <c r="B1287" s="53"/>
      <c r="C1287" s="53"/>
      <c r="D1287" s="53"/>
    </row>
    <row r="1288" spans="1:4" x14ac:dyDescent="0.25">
      <c r="A1288" s="51"/>
      <c r="B1288" s="53"/>
      <c r="C1288" s="53"/>
      <c r="D1288" s="53"/>
    </row>
    <row r="1289" spans="1:4" x14ac:dyDescent="0.25">
      <c r="A1289" s="51"/>
      <c r="B1289" s="54"/>
      <c r="C1289" s="53"/>
      <c r="D1289" s="53"/>
    </row>
    <row r="1290" spans="1:4" x14ac:dyDescent="0.25">
      <c r="A1290" s="51"/>
      <c r="B1290" s="54"/>
      <c r="C1290" s="54"/>
      <c r="D1290" s="54"/>
    </row>
    <row r="1291" spans="1:4" x14ac:dyDescent="0.25">
      <c r="A1291" s="51"/>
      <c r="B1291" s="54"/>
      <c r="C1291" s="54"/>
      <c r="D1291" s="54"/>
    </row>
    <row r="1292" spans="1:4" x14ac:dyDescent="0.25">
      <c r="A1292" s="51"/>
      <c r="B1292" s="53"/>
      <c r="C1292" s="53"/>
      <c r="D1292" s="53"/>
    </row>
    <row r="1293" spans="1:4" x14ac:dyDescent="0.25">
      <c r="A1293" s="51"/>
    </row>
    <row r="1294" spans="1:4" x14ac:dyDescent="0.25">
      <c r="A1294" s="51"/>
    </row>
    <row r="1295" spans="1:4" x14ac:dyDescent="0.25">
      <c r="A1295" s="51"/>
    </row>
    <row r="1296" spans="1:4" x14ac:dyDescent="0.25">
      <c r="A1296" s="51"/>
    </row>
    <row r="1297" spans="1:1" x14ac:dyDescent="0.25">
      <c r="A1297" s="51"/>
    </row>
    <row r="1298" spans="1:1" x14ac:dyDescent="0.25">
      <c r="A1298" s="51"/>
    </row>
    <row r="1299" spans="1:1" x14ac:dyDescent="0.25">
      <c r="A1299" s="51"/>
    </row>
    <row r="1300" spans="1:1" x14ac:dyDescent="0.25">
      <c r="A1300" s="51"/>
    </row>
    <row r="1301" spans="1:1" x14ac:dyDescent="0.25">
      <c r="A1301" s="51"/>
    </row>
    <row r="1302" spans="1:1" x14ac:dyDescent="0.25">
      <c r="A1302" s="51"/>
    </row>
    <row r="1303" spans="1:1" x14ac:dyDescent="0.25">
      <c r="A1303" s="51"/>
    </row>
    <row r="1304" spans="1:1" x14ac:dyDescent="0.25">
      <c r="A1304" s="51"/>
    </row>
    <row r="1305" spans="1:1" x14ac:dyDescent="0.25">
      <c r="A1305" s="51"/>
    </row>
    <row r="1306" spans="1:1" x14ac:dyDescent="0.25">
      <c r="A1306" s="51"/>
    </row>
    <row r="1307" spans="1:1" x14ac:dyDescent="0.25">
      <c r="A1307" s="51"/>
    </row>
    <row r="1308" spans="1:1" x14ac:dyDescent="0.25">
      <c r="A1308" s="51"/>
    </row>
    <row r="1309" spans="1:1" x14ac:dyDescent="0.25">
      <c r="A1309" s="51"/>
    </row>
    <row r="1310" spans="1:1" x14ac:dyDescent="0.25">
      <c r="A1310" s="51"/>
    </row>
    <row r="1311" spans="1:1" x14ac:dyDescent="0.25">
      <c r="A1311" s="51"/>
    </row>
    <row r="1312" spans="1:1" x14ac:dyDescent="0.25">
      <c r="A1312" s="51"/>
    </row>
    <row r="1313" spans="1:1" x14ac:dyDescent="0.25">
      <c r="A1313" s="51"/>
    </row>
    <row r="1314" spans="1:1" x14ac:dyDescent="0.25">
      <c r="A1314" s="51"/>
    </row>
    <row r="1315" spans="1:1" x14ac:dyDescent="0.25">
      <c r="A1315" s="51"/>
    </row>
    <row r="1316" spans="1:1" x14ac:dyDescent="0.25">
      <c r="A1316" s="51"/>
    </row>
    <row r="1317" spans="1:1" x14ac:dyDescent="0.25">
      <c r="A1317" s="51"/>
    </row>
    <row r="1318" spans="1:1" x14ac:dyDescent="0.25">
      <c r="A1318" s="51"/>
    </row>
    <row r="1319" spans="1:1" x14ac:dyDescent="0.25">
      <c r="A1319" s="51"/>
    </row>
    <row r="1320" spans="1:1" x14ac:dyDescent="0.25">
      <c r="A1320" s="51"/>
    </row>
    <row r="1321" spans="1:1" x14ac:dyDescent="0.25">
      <c r="A1321" s="51"/>
    </row>
    <row r="1322" spans="1:1" x14ac:dyDescent="0.25">
      <c r="A1322" s="51"/>
    </row>
    <row r="1323" spans="1:1" x14ac:dyDescent="0.25">
      <c r="A1323" s="51"/>
    </row>
    <row r="1324" spans="1:1" x14ac:dyDescent="0.25">
      <c r="A1324" s="51"/>
    </row>
    <row r="1325" spans="1:1" x14ac:dyDescent="0.25">
      <c r="A1325" s="51"/>
    </row>
    <row r="1326" spans="1:1" x14ac:dyDescent="0.25">
      <c r="A1326" s="51"/>
    </row>
    <row r="1327" spans="1:1" x14ac:dyDescent="0.25">
      <c r="A1327" s="51"/>
    </row>
    <row r="1328" spans="1:1" x14ac:dyDescent="0.25">
      <c r="A1328" s="51"/>
    </row>
    <row r="1329" spans="1:1" x14ac:dyDescent="0.25">
      <c r="A1329" s="51"/>
    </row>
    <row r="1330" spans="1:1" x14ac:dyDescent="0.25">
      <c r="A1330" s="51"/>
    </row>
    <row r="1331" spans="1:1" x14ac:dyDescent="0.25">
      <c r="A1331" s="51"/>
    </row>
    <row r="1332" spans="1:1" x14ac:dyDescent="0.25">
      <c r="A1332" s="51"/>
    </row>
    <row r="1333" spans="1:1" x14ac:dyDescent="0.25">
      <c r="A1333" s="51"/>
    </row>
    <row r="1334" spans="1:1" x14ac:dyDescent="0.25">
      <c r="A1334" s="51"/>
    </row>
    <row r="1335" spans="1:1" x14ac:dyDescent="0.25">
      <c r="A1335" s="51"/>
    </row>
    <row r="1336" spans="1:1" x14ac:dyDescent="0.25">
      <c r="A1336" s="51"/>
    </row>
    <row r="1337" spans="1:1" x14ac:dyDescent="0.25">
      <c r="A1337" s="51"/>
    </row>
    <row r="1338" spans="1:1" x14ac:dyDescent="0.25">
      <c r="A1338" s="51"/>
    </row>
    <row r="1339" spans="1:1" x14ac:dyDescent="0.25">
      <c r="A1339" s="51"/>
    </row>
    <row r="1340" spans="1:1" x14ac:dyDescent="0.25">
      <c r="A1340" s="51"/>
    </row>
    <row r="1341" spans="1:1" x14ac:dyDescent="0.25">
      <c r="A1341" s="51"/>
    </row>
    <row r="1342" spans="1:1" x14ac:dyDescent="0.25">
      <c r="A1342" s="51"/>
    </row>
    <row r="1343" spans="1:1" x14ac:dyDescent="0.25">
      <c r="A1343" s="51"/>
    </row>
    <row r="1344" spans="1:1" x14ac:dyDescent="0.25">
      <c r="A1344" s="51"/>
    </row>
    <row r="1345" spans="1:1" x14ac:dyDescent="0.25">
      <c r="A1345" s="51"/>
    </row>
    <row r="1346" spans="1:1" x14ac:dyDescent="0.25">
      <c r="A1346" s="51"/>
    </row>
    <row r="1347" spans="1:1" x14ac:dyDescent="0.25">
      <c r="A1347" s="51"/>
    </row>
    <row r="1348" spans="1:1" x14ac:dyDescent="0.25">
      <c r="A1348" s="51"/>
    </row>
    <row r="1349" spans="1:1" x14ac:dyDescent="0.25">
      <c r="A1349" s="51"/>
    </row>
    <row r="1350" spans="1:1" x14ac:dyDescent="0.25">
      <c r="A1350" s="51"/>
    </row>
    <row r="1351" spans="1:1" x14ac:dyDescent="0.25">
      <c r="A1351" s="51"/>
    </row>
    <row r="1352" spans="1:1" x14ac:dyDescent="0.25">
      <c r="A1352" s="51"/>
    </row>
    <row r="1353" spans="1:1" x14ac:dyDescent="0.25">
      <c r="A1353" s="51"/>
    </row>
    <row r="1354" spans="1:1" x14ac:dyDescent="0.25">
      <c r="A1354" s="51"/>
    </row>
    <row r="1355" spans="1:1" x14ac:dyDescent="0.25">
      <c r="A1355" s="51"/>
    </row>
    <row r="1356" spans="1:1" x14ac:dyDescent="0.25">
      <c r="A1356" s="51"/>
    </row>
    <row r="1357" spans="1:1" x14ac:dyDescent="0.25">
      <c r="A1357" s="51"/>
    </row>
    <row r="1358" spans="1:1" x14ac:dyDescent="0.25">
      <c r="A1358" s="51"/>
    </row>
    <row r="1359" spans="1:1" x14ac:dyDescent="0.25">
      <c r="A1359" s="51"/>
    </row>
    <row r="1360" spans="1:1" x14ac:dyDescent="0.25">
      <c r="A1360" s="51"/>
    </row>
    <row r="1361" spans="1:1" x14ac:dyDescent="0.25">
      <c r="A1361" s="51"/>
    </row>
    <row r="1362" spans="1:1" x14ac:dyDescent="0.25">
      <c r="A1362" s="51"/>
    </row>
    <row r="1363" spans="1:1" x14ac:dyDescent="0.25">
      <c r="A1363" s="51"/>
    </row>
    <row r="1364" spans="1:1" x14ac:dyDescent="0.25">
      <c r="A1364" s="51"/>
    </row>
    <row r="1365" spans="1:1" x14ac:dyDescent="0.25">
      <c r="A1365" s="51"/>
    </row>
    <row r="1366" spans="1:1" x14ac:dyDescent="0.25">
      <c r="A1366" s="51"/>
    </row>
    <row r="1367" spans="1:1" x14ac:dyDescent="0.25">
      <c r="A1367" s="51"/>
    </row>
    <row r="1368" spans="1:1" x14ac:dyDescent="0.25">
      <c r="A1368" s="51"/>
    </row>
    <row r="1369" spans="1:1" x14ac:dyDescent="0.25">
      <c r="A1369" s="51"/>
    </row>
    <row r="1370" spans="1:1" x14ac:dyDescent="0.25">
      <c r="A1370" s="51"/>
    </row>
    <row r="1371" spans="1:1" x14ac:dyDescent="0.25">
      <c r="A1371" s="51"/>
    </row>
    <row r="1372" spans="1:1" x14ac:dyDescent="0.25">
      <c r="A1372" s="51"/>
    </row>
    <row r="1373" spans="1:1" x14ac:dyDescent="0.25">
      <c r="A1373" s="51"/>
    </row>
    <row r="1374" spans="1:1" x14ac:dyDescent="0.25">
      <c r="A1374" s="51"/>
    </row>
    <row r="1375" spans="1:1" x14ac:dyDescent="0.25">
      <c r="A1375" s="51"/>
    </row>
    <row r="1376" spans="1:1" x14ac:dyDescent="0.25">
      <c r="A1376" s="51"/>
    </row>
    <row r="1377" spans="1:1" x14ac:dyDescent="0.25">
      <c r="A1377" s="51"/>
    </row>
    <row r="1378" spans="1:1" x14ac:dyDescent="0.25">
      <c r="A1378" s="51"/>
    </row>
    <row r="1379" spans="1:1" x14ac:dyDescent="0.25">
      <c r="A1379" s="51"/>
    </row>
    <row r="1380" spans="1:1" x14ac:dyDescent="0.25">
      <c r="A1380" s="51"/>
    </row>
    <row r="1381" spans="1:1" x14ac:dyDescent="0.25">
      <c r="A1381" s="51"/>
    </row>
    <row r="1382" spans="1:1" x14ac:dyDescent="0.25">
      <c r="A1382" s="51"/>
    </row>
    <row r="1383" spans="1:1" x14ac:dyDescent="0.25">
      <c r="A1383" s="51"/>
    </row>
    <row r="1384" spans="1:1" x14ac:dyDescent="0.25">
      <c r="A1384" s="51"/>
    </row>
    <row r="1385" spans="1:1" x14ac:dyDescent="0.25">
      <c r="A1385" s="51"/>
    </row>
    <row r="1386" spans="1:1" x14ac:dyDescent="0.25">
      <c r="A1386" s="51"/>
    </row>
    <row r="1387" spans="1:1" x14ac:dyDescent="0.25">
      <c r="A1387" s="51"/>
    </row>
    <row r="1388" spans="1:1" x14ac:dyDescent="0.25">
      <c r="A1388" s="51"/>
    </row>
    <row r="1389" spans="1:1" x14ac:dyDescent="0.25">
      <c r="A1389" s="51"/>
    </row>
    <row r="1390" spans="1:1" x14ac:dyDescent="0.25">
      <c r="A1390" s="51"/>
    </row>
    <row r="1391" spans="1:1" x14ac:dyDescent="0.25">
      <c r="A1391" s="51"/>
    </row>
    <row r="1392" spans="1:1" x14ac:dyDescent="0.25">
      <c r="A1392" s="51"/>
    </row>
    <row r="1393" spans="1:1" x14ac:dyDescent="0.25">
      <c r="A1393" s="51"/>
    </row>
    <row r="1394" spans="1:1" x14ac:dyDescent="0.25">
      <c r="A1394" s="51"/>
    </row>
    <row r="1395" spans="1:1" x14ac:dyDescent="0.25">
      <c r="A1395" s="51"/>
    </row>
    <row r="1396" spans="1:1" x14ac:dyDescent="0.25">
      <c r="A1396" s="51"/>
    </row>
    <row r="1397" spans="1:1" x14ac:dyDescent="0.25">
      <c r="A1397" s="51"/>
    </row>
    <row r="1398" spans="1:1" x14ac:dyDescent="0.25">
      <c r="A1398" s="51"/>
    </row>
    <row r="1399" spans="1:1" x14ac:dyDescent="0.25">
      <c r="A1399" s="51"/>
    </row>
    <row r="1400" spans="1:1" x14ac:dyDescent="0.25">
      <c r="A1400" s="51"/>
    </row>
    <row r="1401" spans="1:1" x14ac:dyDescent="0.25">
      <c r="A1401" s="51"/>
    </row>
    <row r="1402" spans="1:1" x14ac:dyDescent="0.25">
      <c r="A1402" s="51"/>
    </row>
    <row r="1403" spans="1:1" x14ac:dyDescent="0.25">
      <c r="A1403" s="51"/>
    </row>
    <row r="1404" spans="1:1" x14ac:dyDescent="0.25">
      <c r="A1404" s="51"/>
    </row>
    <row r="1405" spans="1:1" x14ac:dyDescent="0.25">
      <c r="A1405" s="51"/>
    </row>
    <row r="1406" spans="1:1" x14ac:dyDescent="0.25">
      <c r="A1406" s="51"/>
    </row>
    <row r="1407" spans="1:1" x14ac:dyDescent="0.25">
      <c r="A1407" s="51"/>
    </row>
    <row r="1408" spans="1:1" x14ac:dyDescent="0.25">
      <c r="A1408" s="51"/>
    </row>
    <row r="1409" spans="1:1" x14ac:dyDescent="0.25">
      <c r="A1409" s="51"/>
    </row>
    <row r="1410" spans="1:1" x14ac:dyDescent="0.25">
      <c r="A1410" s="51"/>
    </row>
    <row r="1411" spans="1:1" x14ac:dyDescent="0.25">
      <c r="A1411" s="51"/>
    </row>
    <row r="1412" spans="1:1" x14ac:dyDescent="0.25">
      <c r="A1412" s="51"/>
    </row>
    <row r="1413" spans="1:1" x14ac:dyDescent="0.25">
      <c r="A1413" s="51"/>
    </row>
    <row r="1414" spans="1:1" x14ac:dyDescent="0.25">
      <c r="A1414" s="51"/>
    </row>
    <row r="1415" spans="1:1" x14ac:dyDescent="0.25">
      <c r="A1415" s="51"/>
    </row>
    <row r="1416" spans="1:1" x14ac:dyDescent="0.25">
      <c r="A1416" s="51"/>
    </row>
    <row r="1417" spans="1:1" x14ac:dyDescent="0.25">
      <c r="A1417" s="51"/>
    </row>
    <row r="1418" spans="1:1" x14ac:dyDescent="0.25">
      <c r="A1418" s="51"/>
    </row>
    <row r="1419" spans="1:1" x14ac:dyDescent="0.25">
      <c r="A1419" s="51"/>
    </row>
    <row r="1420" spans="1:1" x14ac:dyDescent="0.25">
      <c r="A1420" s="51"/>
    </row>
    <row r="1421" spans="1:1" x14ac:dyDescent="0.25">
      <c r="A1421" s="51"/>
    </row>
    <row r="1422" spans="1:1" x14ac:dyDescent="0.25">
      <c r="A1422" s="51"/>
    </row>
    <row r="1423" spans="1:1" x14ac:dyDescent="0.25">
      <c r="A1423" s="51"/>
    </row>
    <row r="1424" spans="1:1" x14ac:dyDescent="0.25">
      <c r="A1424" s="51"/>
    </row>
    <row r="1425" spans="1:1" x14ac:dyDescent="0.25">
      <c r="A1425" s="51"/>
    </row>
    <row r="1426" spans="1:1" x14ac:dyDescent="0.25">
      <c r="A1426" s="51"/>
    </row>
    <row r="1427" spans="1:1" x14ac:dyDescent="0.25">
      <c r="A1427" s="51"/>
    </row>
    <row r="1428" spans="1:1" x14ac:dyDescent="0.25">
      <c r="A1428" s="51"/>
    </row>
    <row r="1429" spans="1:1" x14ac:dyDescent="0.25">
      <c r="A1429" s="51"/>
    </row>
    <row r="1430" spans="1:1" x14ac:dyDescent="0.25">
      <c r="A1430" s="51"/>
    </row>
    <row r="1431" spans="1:1" x14ac:dyDescent="0.25">
      <c r="A1431" s="51"/>
    </row>
    <row r="1432" spans="1:1" x14ac:dyDescent="0.25">
      <c r="A1432" s="51"/>
    </row>
    <row r="1433" spans="1:1" x14ac:dyDescent="0.25">
      <c r="A1433" s="51"/>
    </row>
    <row r="1434" spans="1:1" x14ac:dyDescent="0.25">
      <c r="A1434" s="51"/>
    </row>
    <row r="1435" spans="1:1" x14ac:dyDescent="0.25">
      <c r="A1435" s="51"/>
    </row>
    <row r="1436" spans="1:1" x14ac:dyDescent="0.25">
      <c r="A1436" s="51"/>
    </row>
    <row r="1437" spans="1:1" x14ac:dyDescent="0.25">
      <c r="A1437" s="51"/>
    </row>
    <row r="1438" spans="1:1" x14ac:dyDescent="0.25">
      <c r="A1438" s="51"/>
    </row>
    <row r="1439" spans="1:1" x14ac:dyDescent="0.25">
      <c r="A1439" s="51"/>
    </row>
    <row r="1440" spans="1:1" x14ac:dyDescent="0.25">
      <c r="A1440" s="51"/>
    </row>
    <row r="1441" spans="1:1" x14ac:dyDescent="0.25">
      <c r="A1441" s="51"/>
    </row>
    <row r="1442" spans="1:1" x14ac:dyDescent="0.25">
      <c r="A1442" s="51"/>
    </row>
    <row r="1443" spans="1:1" x14ac:dyDescent="0.25">
      <c r="A1443" s="51"/>
    </row>
    <row r="1444" spans="1:1" x14ac:dyDescent="0.25">
      <c r="A1444" s="51"/>
    </row>
    <row r="1445" spans="1:1" x14ac:dyDescent="0.25">
      <c r="A1445" s="51"/>
    </row>
    <row r="1446" spans="1:1" x14ac:dyDescent="0.25">
      <c r="A1446" s="51"/>
    </row>
    <row r="1447" spans="1:1" x14ac:dyDescent="0.25">
      <c r="A1447" s="51"/>
    </row>
    <row r="1448" spans="1:1" x14ac:dyDescent="0.25">
      <c r="A1448" s="51"/>
    </row>
    <row r="1449" spans="1:1" x14ac:dyDescent="0.25">
      <c r="A1449" s="51"/>
    </row>
    <row r="1450" spans="1:1" x14ac:dyDescent="0.25">
      <c r="A1450" s="51"/>
    </row>
    <row r="1451" spans="1:1" x14ac:dyDescent="0.25">
      <c r="A1451" s="51"/>
    </row>
    <row r="1452" spans="1:1" x14ac:dyDescent="0.25">
      <c r="A1452" s="51"/>
    </row>
    <row r="1453" spans="1:1" x14ac:dyDescent="0.25">
      <c r="A1453" s="51"/>
    </row>
    <row r="1454" spans="1:1" x14ac:dyDescent="0.25">
      <c r="A1454" s="51"/>
    </row>
    <row r="1455" spans="1:1" x14ac:dyDescent="0.25">
      <c r="A1455" s="51"/>
    </row>
    <row r="1456" spans="1:1" x14ac:dyDescent="0.25">
      <c r="A1456" s="51"/>
    </row>
    <row r="1457" spans="1:1" x14ac:dyDescent="0.25">
      <c r="A1457" s="51"/>
    </row>
    <row r="1458" spans="1:1" x14ac:dyDescent="0.25">
      <c r="A1458" s="51"/>
    </row>
    <row r="1459" spans="1:1" x14ac:dyDescent="0.25">
      <c r="A1459" s="51"/>
    </row>
    <row r="1460" spans="1:1" x14ac:dyDescent="0.25">
      <c r="A1460" s="51"/>
    </row>
    <row r="1461" spans="1:1" x14ac:dyDescent="0.25">
      <c r="A1461" s="51"/>
    </row>
    <row r="1462" spans="1:1" x14ac:dyDescent="0.25">
      <c r="A1462" s="51"/>
    </row>
    <row r="1463" spans="1:1" x14ac:dyDescent="0.25">
      <c r="A1463" s="51"/>
    </row>
    <row r="1464" spans="1:1" x14ac:dyDescent="0.25">
      <c r="A1464" s="51"/>
    </row>
    <row r="1465" spans="1:1" x14ac:dyDescent="0.25">
      <c r="A1465" s="51"/>
    </row>
    <row r="1466" spans="1:1" x14ac:dyDescent="0.25">
      <c r="A1466" s="51"/>
    </row>
    <row r="1467" spans="1:1" x14ac:dyDescent="0.25">
      <c r="A1467" s="51"/>
    </row>
    <row r="1468" spans="1:1" x14ac:dyDescent="0.25">
      <c r="A1468" s="51"/>
    </row>
    <row r="1469" spans="1:1" x14ac:dyDescent="0.25">
      <c r="A1469" s="51"/>
    </row>
    <row r="1470" spans="1:1" x14ac:dyDescent="0.25">
      <c r="A1470" s="51"/>
    </row>
    <row r="1471" spans="1:1" x14ac:dyDescent="0.25">
      <c r="A1471" s="51"/>
    </row>
    <row r="1472" spans="1:1" x14ac:dyDescent="0.25">
      <c r="A1472" s="51"/>
    </row>
    <row r="1473" spans="1:1" x14ac:dyDescent="0.25">
      <c r="A1473" s="51"/>
    </row>
    <row r="1474" spans="1:1" x14ac:dyDescent="0.25">
      <c r="A1474" s="51"/>
    </row>
    <row r="1475" spans="1:1" x14ac:dyDescent="0.25">
      <c r="A1475" s="51"/>
    </row>
    <row r="1476" spans="1:1" x14ac:dyDescent="0.25">
      <c r="A1476" s="51"/>
    </row>
    <row r="1477" spans="1:1" x14ac:dyDescent="0.25">
      <c r="A1477" s="51"/>
    </row>
    <row r="1478" spans="1:1" x14ac:dyDescent="0.25">
      <c r="A1478" s="51"/>
    </row>
    <row r="1479" spans="1:1" x14ac:dyDescent="0.25">
      <c r="A1479" s="51"/>
    </row>
    <row r="1480" spans="1:1" x14ac:dyDescent="0.25">
      <c r="A1480" s="51"/>
    </row>
    <row r="1481" spans="1:1" x14ac:dyDescent="0.25">
      <c r="A1481" s="51"/>
    </row>
    <row r="1482" spans="1:1" x14ac:dyDescent="0.25">
      <c r="A1482" s="51"/>
    </row>
    <row r="1483" spans="1:1" x14ac:dyDescent="0.25">
      <c r="A1483" s="51"/>
    </row>
    <row r="1484" spans="1:1" x14ac:dyDescent="0.25">
      <c r="A1484" s="51"/>
    </row>
    <row r="1485" spans="1:1" x14ac:dyDescent="0.25">
      <c r="A1485" s="51"/>
    </row>
    <row r="1486" spans="1:1" x14ac:dyDescent="0.25">
      <c r="A1486" s="51"/>
    </row>
    <row r="1487" spans="1:1" x14ac:dyDescent="0.25">
      <c r="A1487" s="51"/>
    </row>
    <row r="1488" spans="1:1" x14ac:dyDescent="0.25">
      <c r="A1488" s="51"/>
    </row>
    <row r="1489" spans="1:1" x14ac:dyDescent="0.25">
      <c r="A1489" s="51"/>
    </row>
    <row r="1490" spans="1:1" x14ac:dyDescent="0.25">
      <c r="A1490" s="51"/>
    </row>
    <row r="1491" spans="1:1" x14ac:dyDescent="0.25">
      <c r="A1491" s="51"/>
    </row>
    <row r="1492" spans="1:1" x14ac:dyDescent="0.25">
      <c r="A1492" s="51"/>
    </row>
    <row r="1493" spans="1:1" x14ac:dyDescent="0.25">
      <c r="A1493" s="51"/>
    </row>
    <row r="1494" spans="1:1" x14ac:dyDescent="0.25">
      <c r="A1494" s="51"/>
    </row>
    <row r="1495" spans="1:1" x14ac:dyDescent="0.25">
      <c r="A1495" s="51"/>
    </row>
    <row r="1496" spans="1:1" x14ac:dyDescent="0.25">
      <c r="A1496" s="51"/>
    </row>
    <row r="1497" spans="1:1" x14ac:dyDescent="0.25">
      <c r="A1497" s="51"/>
    </row>
    <row r="1498" spans="1:1" x14ac:dyDescent="0.25">
      <c r="A1498" s="51"/>
    </row>
    <row r="1499" spans="1:1" x14ac:dyDescent="0.25">
      <c r="A1499" s="51"/>
    </row>
    <row r="1500" spans="1:1" x14ac:dyDescent="0.25">
      <c r="A1500" s="51"/>
    </row>
    <row r="1501" spans="1:1" x14ac:dyDescent="0.25">
      <c r="A1501" s="51"/>
    </row>
    <row r="1502" spans="1:1" x14ac:dyDescent="0.25">
      <c r="A1502" s="51"/>
    </row>
    <row r="1503" spans="1:1" x14ac:dyDescent="0.25">
      <c r="A1503" s="51"/>
    </row>
    <row r="1504" spans="1:1" x14ac:dyDescent="0.25">
      <c r="A1504" s="51"/>
    </row>
    <row r="1505" spans="1:1" x14ac:dyDescent="0.25">
      <c r="A1505" s="51"/>
    </row>
    <row r="1506" spans="1:1" x14ac:dyDescent="0.25">
      <c r="A1506" s="51"/>
    </row>
    <row r="1507" spans="1:1" x14ac:dyDescent="0.25">
      <c r="A1507" s="51"/>
    </row>
    <row r="1508" spans="1:1" x14ac:dyDescent="0.25">
      <c r="A1508" s="51"/>
    </row>
    <row r="1509" spans="1:1" x14ac:dyDescent="0.25">
      <c r="A1509" s="51"/>
    </row>
    <row r="1510" spans="1:1" x14ac:dyDescent="0.25">
      <c r="A1510" s="51"/>
    </row>
    <row r="1511" spans="1:1" x14ac:dyDescent="0.25">
      <c r="A1511" s="51"/>
    </row>
    <row r="1512" spans="1:1" x14ac:dyDescent="0.25">
      <c r="A1512" s="51"/>
    </row>
    <row r="1513" spans="1:1" x14ac:dyDescent="0.25">
      <c r="A1513" s="51"/>
    </row>
    <row r="1514" spans="1:1" x14ac:dyDescent="0.25">
      <c r="A1514" s="51"/>
    </row>
    <row r="1515" spans="1:1" x14ac:dyDescent="0.25">
      <c r="A1515" s="51"/>
    </row>
    <row r="1516" spans="1:1" x14ac:dyDescent="0.25">
      <c r="A1516" s="51"/>
    </row>
    <row r="1517" spans="1:1" x14ac:dyDescent="0.25">
      <c r="A1517" s="51"/>
    </row>
    <row r="1518" spans="1:1" x14ac:dyDescent="0.25">
      <c r="A1518" s="51"/>
    </row>
    <row r="1519" spans="1:1" x14ac:dyDescent="0.25">
      <c r="A1519" s="51"/>
    </row>
    <row r="1520" spans="1:1" x14ac:dyDescent="0.25">
      <c r="A1520" s="51"/>
    </row>
    <row r="1521" spans="1:1" x14ac:dyDescent="0.25">
      <c r="A1521" s="51"/>
    </row>
    <row r="1522" spans="1:1" x14ac:dyDescent="0.25">
      <c r="A1522" s="51"/>
    </row>
    <row r="1523" spans="1:1" x14ac:dyDescent="0.25">
      <c r="A1523" s="51"/>
    </row>
    <row r="1524" spans="1:1" x14ac:dyDescent="0.25">
      <c r="A1524" s="51"/>
    </row>
    <row r="1525" spans="1:1" x14ac:dyDescent="0.25">
      <c r="A1525" s="51"/>
    </row>
    <row r="1526" spans="1:1" x14ac:dyDescent="0.25">
      <c r="A1526" s="51"/>
    </row>
    <row r="1527" spans="1:1" x14ac:dyDescent="0.25">
      <c r="A1527" s="51"/>
    </row>
    <row r="1528" spans="1:1" x14ac:dyDescent="0.25">
      <c r="A1528" s="51"/>
    </row>
    <row r="1529" spans="1:1" x14ac:dyDescent="0.25">
      <c r="A1529" s="51"/>
    </row>
    <row r="1530" spans="1:1" x14ac:dyDescent="0.25">
      <c r="A1530" s="51"/>
    </row>
    <row r="1531" spans="1:1" x14ac:dyDescent="0.25">
      <c r="A1531" s="51"/>
    </row>
    <row r="1532" spans="1:1" x14ac:dyDescent="0.25">
      <c r="A1532" s="51"/>
    </row>
    <row r="1533" spans="1:1" x14ac:dyDescent="0.25">
      <c r="A1533" s="51"/>
    </row>
    <row r="1534" spans="1:1" x14ac:dyDescent="0.25">
      <c r="A1534" s="51"/>
    </row>
    <row r="1535" spans="1:1" x14ac:dyDescent="0.25">
      <c r="A1535" s="51"/>
    </row>
    <row r="1536" spans="1:1" x14ac:dyDescent="0.25">
      <c r="A1536" s="51"/>
    </row>
    <row r="1537" spans="1:4" x14ac:dyDescent="0.25">
      <c r="A1537" s="51"/>
    </row>
    <row r="1538" spans="1:4" x14ac:dyDescent="0.25">
      <c r="A1538" s="51"/>
    </row>
    <row r="1539" spans="1:4" x14ac:dyDescent="0.25">
      <c r="A1539" s="51"/>
    </row>
    <row r="1540" spans="1:4" x14ac:dyDescent="0.25">
      <c r="A1540" s="51"/>
    </row>
    <row r="1541" spans="1:4" x14ac:dyDescent="0.25">
      <c r="A1541" s="51"/>
    </row>
    <row r="1542" spans="1:4" x14ac:dyDescent="0.25">
      <c r="A1542" s="51"/>
    </row>
    <row r="1543" spans="1:4" x14ac:dyDescent="0.25">
      <c r="A1543" s="51"/>
    </row>
    <row r="1544" spans="1:4" x14ac:dyDescent="0.25">
      <c r="A1544" s="51"/>
    </row>
    <row r="1545" spans="1:4" x14ac:dyDescent="0.25">
      <c r="A1545" s="51"/>
      <c r="B1545" s="53"/>
      <c r="C1545" s="53"/>
      <c r="D1545" s="53"/>
    </row>
    <row r="1546" spans="1:4" x14ac:dyDescent="0.25">
      <c r="A1546" s="51"/>
      <c r="B1546" s="53"/>
      <c r="C1546" s="53"/>
      <c r="D1546" s="53"/>
    </row>
    <row r="1547" spans="1:4" x14ac:dyDescent="0.25">
      <c r="A1547" s="51"/>
      <c r="B1547" s="53"/>
      <c r="C1547" s="53"/>
      <c r="D1547" s="53"/>
    </row>
    <row r="1548" spans="1:4" x14ac:dyDescent="0.25">
      <c r="A1548" s="51"/>
      <c r="B1548" s="53"/>
      <c r="C1548" s="53"/>
      <c r="D1548" s="53"/>
    </row>
    <row r="1549" spans="1:4" x14ac:dyDescent="0.25">
      <c r="A1549" s="51"/>
      <c r="B1549" s="53"/>
      <c r="C1549" s="53"/>
      <c r="D1549" s="53"/>
    </row>
    <row r="1550" spans="1:4" x14ac:dyDescent="0.25">
      <c r="A1550" s="51"/>
      <c r="B1550" s="53"/>
      <c r="C1550" s="53"/>
      <c r="D1550" s="53"/>
    </row>
    <row r="1551" spans="1:4" x14ac:dyDescent="0.25">
      <c r="A1551" s="51"/>
      <c r="B1551" s="53"/>
      <c r="C1551" s="53"/>
      <c r="D1551" s="53"/>
    </row>
    <row r="1552" spans="1:4" x14ac:dyDescent="0.25">
      <c r="A1552" s="51"/>
      <c r="B1552" s="53"/>
      <c r="C1552" s="53"/>
      <c r="D1552" s="53"/>
    </row>
    <row r="1553" spans="1:4" x14ac:dyDescent="0.25">
      <c r="A1553" s="51"/>
      <c r="B1553" s="53"/>
      <c r="C1553" s="53"/>
      <c r="D1553" s="53"/>
    </row>
    <row r="1554" spans="1:4" x14ac:dyDescent="0.25">
      <c r="A1554" s="51"/>
      <c r="B1554" s="53"/>
      <c r="C1554" s="53"/>
      <c r="D1554" s="53"/>
    </row>
    <row r="1555" spans="1:4" x14ac:dyDescent="0.25">
      <c r="A1555" s="51"/>
      <c r="B1555" s="53"/>
      <c r="C1555" s="53"/>
      <c r="D1555" s="53"/>
    </row>
    <row r="1556" spans="1:4" x14ac:dyDescent="0.25">
      <c r="A1556" s="51"/>
      <c r="B1556" s="53"/>
      <c r="C1556" s="53"/>
      <c r="D1556" s="53"/>
    </row>
    <row r="1557" spans="1:4" x14ac:dyDescent="0.25">
      <c r="A1557" s="51"/>
      <c r="B1557" s="53"/>
      <c r="C1557" s="53"/>
      <c r="D1557" s="53"/>
    </row>
    <row r="1558" spans="1:4" x14ac:dyDescent="0.25">
      <c r="A1558" s="51"/>
      <c r="B1558" s="53"/>
      <c r="C1558" s="53"/>
      <c r="D1558" s="53"/>
    </row>
    <row r="1559" spans="1:4" x14ac:dyDescent="0.25">
      <c r="A1559" s="51"/>
      <c r="B1559" s="53"/>
      <c r="C1559" s="53"/>
      <c r="D1559" s="53"/>
    </row>
    <row r="1560" spans="1:4" x14ac:dyDescent="0.25">
      <c r="A1560" s="51"/>
      <c r="B1560" s="53"/>
      <c r="C1560" s="53"/>
      <c r="D1560" s="53"/>
    </row>
    <row r="1561" spans="1:4" x14ac:dyDescent="0.25">
      <c r="A1561" s="51"/>
      <c r="B1561" s="53"/>
      <c r="C1561" s="53"/>
      <c r="D1561" s="53"/>
    </row>
    <row r="1562" spans="1:4" x14ac:dyDescent="0.25">
      <c r="A1562" s="51"/>
      <c r="B1562" s="53"/>
      <c r="C1562" s="53"/>
      <c r="D1562" s="53"/>
    </row>
    <row r="1563" spans="1:4" x14ac:dyDescent="0.25">
      <c r="A1563" s="51"/>
      <c r="B1563" s="53"/>
      <c r="C1563" s="53"/>
      <c r="D1563" s="53"/>
    </row>
    <row r="1564" spans="1:4" x14ac:dyDescent="0.25">
      <c r="A1564" s="51"/>
      <c r="B1564" s="53"/>
      <c r="C1564" s="53"/>
      <c r="D1564" s="53"/>
    </row>
    <row r="1565" spans="1:4" x14ac:dyDescent="0.25">
      <c r="A1565" s="51"/>
      <c r="B1565" s="53"/>
      <c r="C1565" s="53"/>
      <c r="D1565" s="53"/>
    </row>
    <row r="1566" spans="1:4" x14ac:dyDescent="0.25">
      <c r="A1566" s="51"/>
      <c r="B1566" s="53"/>
      <c r="C1566" s="53"/>
      <c r="D1566" s="53"/>
    </row>
    <row r="1567" spans="1:4" x14ac:dyDescent="0.25">
      <c r="A1567" s="51"/>
      <c r="B1567" s="53"/>
      <c r="C1567" s="53"/>
      <c r="D1567" s="53"/>
    </row>
    <row r="1568" spans="1:4" x14ac:dyDescent="0.25">
      <c r="A1568" s="51"/>
      <c r="B1568" s="53"/>
      <c r="C1568" s="53"/>
      <c r="D1568" s="53"/>
    </row>
    <row r="1569" spans="1:4" x14ac:dyDescent="0.25">
      <c r="A1569" s="51"/>
      <c r="B1569" s="53"/>
      <c r="C1569" s="53"/>
      <c r="D1569" s="53"/>
    </row>
    <row r="1570" spans="1:4" x14ac:dyDescent="0.25">
      <c r="A1570" s="51"/>
      <c r="B1570" s="53"/>
      <c r="C1570" s="53"/>
      <c r="D1570" s="53"/>
    </row>
    <row r="1571" spans="1:4" x14ac:dyDescent="0.25">
      <c r="A1571" s="51"/>
      <c r="B1571" s="53"/>
      <c r="C1571" s="53"/>
      <c r="D1571" s="53"/>
    </row>
    <row r="1572" spans="1:4" x14ac:dyDescent="0.25">
      <c r="A1572" s="51"/>
      <c r="B1572" s="53"/>
      <c r="C1572" s="53"/>
      <c r="D1572" s="53"/>
    </row>
    <row r="1573" spans="1:4" x14ac:dyDescent="0.25">
      <c r="A1573" s="51"/>
      <c r="B1573" s="53"/>
      <c r="C1573" s="53"/>
      <c r="D1573" s="53"/>
    </row>
    <row r="1574" spans="1:4" x14ac:dyDescent="0.25">
      <c r="A1574" s="51"/>
      <c r="B1574" s="53"/>
      <c r="C1574" s="53"/>
      <c r="D1574" s="53"/>
    </row>
    <row r="1575" spans="1:4" x14ac:dyDescent="0.25">
      <c r="A1575" s="51"/>
      <c r="B1575" s="53"/>
      <c r="C1575" s="53"/>
      <c r="D1575" s="53"/>
    </row>
    <row r="1576" spans="1:4" x14ac:dyDescent="0.25">
      <c r="A1576" s="51"/>
      <c r="B1576" s="53"/>
      <c r="C1576" s="53"/>
      <c r="D1576" s="53"/>
    </row>
    <row r="1577" spans="1:4" x14ac:dyDescent="0.25">
      <c r="A1577" s="51"/>
      <c r="B1577" s="53"/>
      <c r="C1577" s="53"/>
      <c r="D1577" s="53"/>
    </row>
    <row r="1578" spans="1:4" x14ac:dyDescent="0.25">
      <c r="A1578" s="51"/>
      <c r="B1578" s="53"/>
      <c r="C1578" s="53"/>
      <c r="D1578" s="53"/>
    </row>
    <row r="1579" spans="1:4" x14ac:dyDescent="0.25">
      <c r="A1579" s="51"/>
      <c r="B1579" s="53"/>
      <c r="C1579" s="53"/>
      <c r="D1579" s="53"/>
    </row>
    <row r="1580" spans="1:4" x14ac:dyDescent="0.25">
      <c r="A1580" s="51"/>
      <c r="B1580" s="53"/>
      <c r="C1580" s="53"/>
      <c r="D1580" s="53"/>
    </row>
    <row r="1581" spans="1:4" x14ac:dyDescent="0.25">
      <c r="A1581" s="51"/>
      <c r="B1581" s="53"/>
      <c r="C1581" s="53"/>
      <c r="D1581" s="53"/>
    </row>
    <row r="1582" spans="1:4" x14ac:dyDescent="0.25">
      <c r="A1582" s="51"/>
      <c r="B1582" s="53"/>
      <c r="C1582" s="53"/>
      <c r="D1582" s="53"/>
    </row>
    <row r="1583" spans="1:4" x14ac:dyDescent="0.25">
      <c r="A1583" s="51"/>
      <c r="B1583" s="53"/>
      <c r="C1583" s="53"/>
      <c r="D1583" s="53"/>
    </row>
    <row r="1584" spans="1:4" x14ac:dyDescent="0.25">
      <c r="A1584" s="51"/>
      <c r="B1584" s="53"/>
      <c r="C1584" s="53"/>
      <c r="D1584" s="53"/>
    </row>
    <row r="1585" spans="1:4" x14ac:dyDescent="0.25">
      <c r="A1585" s="51"/>
      <c r="B1585" s="53"/>
      <c r="C1585" s="53"/>
      <c r="D1585" s="53"/>
    </row>
    <row r="1586" spans="1:4" x14ac:dyDescent="0.25">
      <c r="A1586" s="51"/>
      <c r="B1586" s="53"/>
      <c r="C1586" s="53"/>
      <c r="D1586" s="53"/>
    </row>
    <row r="1587" spans="1:4" x14ac:dyDescent="0.25">
      <c r="A1587" s="51"/>
      <c r="B1587" s="53"/>
      <c r="C1587" s="53"/>
      <c r="D1587" s="53"/>
    </row>
    <row r="1588" spans="1:4" x14ac:dyDescent="0.25">
      <c r="A1588" s="51"/>
      <c r="B1588" s="53"/>
      <c r="C1588" s="53"/>
      <c r="D1588" s="53"/>
    </row>
    <row r="1589" spans="1:4" x14ac:dyDescent="0.25">
      <c r="A1589" s="51"/>
      <c r="B1589" s="53"/>
      <c r="C1589" s="53"/>
      <c r="D1589" s="53"/>
    </row>
    <row r="1590" spans="1:4" x14ac:dyDescent="0.25">
      <c r="A1590" s="51"/>
      <c r="B1590" s="53"/>
      <c r="C1590" s="53"/>
      <c r="D1590" s="53"/>
    </row>
    <row r="1591" spans="1:4" x14ac:dyDescent="0.25">
      <c r="A1591" s="51"/>
      <c r="B1591" s="53"/>
      <c r="C1591" s="53"/>
      <c r="D1591" s="53"/>
    </row>
    <row r="1592" spans="1:4" x14ac:dyDescent="0.25">
      <c r="A1592" s="51"/>
      <c r="B1592" s="53"/>
      <c r="C1592" s="53"/>
      <c r="D1592" s="53"/>
    </row>
    <row r="1593" spans="1:4" x14ac:dyDescent="0.25">
      <c r="A1593" s="51"/>
      <c r="B1593" s="53"/>
      <c r="C1593" s="53"/>
      <c r="D1593" s="53"/>
    </row>
    <row r="1594" spans="1:4" x14ac:dyDescent="0.25">
      <c r="A1594" s="51"/>
      <c r="B1594" s="53"/>
      <c r="C1594" s="53"/>
      <c r="D1594" s="53"/>
    </row>
    <row r="1595" spans="1:4" x14ac:dyDescent="0.25">
      <c r="A1595" s="51"/>
      <c r="B1595" s="53"/>
      <c r="C1595" s="53"/>
      <c r="D1595" s="53"/>
    </row>
    <row r="1596" spans="1:4" x14ac:dyDescent="0.25">
      <c r="A1596" s="51"/>
      <c r="B1596" s="53"/>
      <c r="C1596" s="53"/>
      <c r="D1596" s="53"/>
    </row>
    <row r="1597" spans="1:4" x14ac:dyDescent="0.25">
      <c r="A1597" s="51"/>
      <c r="B1597" s="53"/>
      <c r="C1597" s="53"/>
      <c r="D1597" s="53"/>
    </row>
    <row r="1598" spans="1:4" x14ac:dyDescent="0.25">
      <c r="A1598" s="51"/>
      <c r="B1598" s="53"/>
      <c r="C1598" s="53"/>
      <c r="D1598" s="53"/>
    </row>
    <row r="1599" spans="1:4" x14ac:dyDescent="0.25">
      <c r="A1599" s="51"/>
      <c r="B1599" s="53"/>
      <c r="C1599" s="53"/>
      <c r="D1599" s="53"/>
    </row>
    <row r="1600" spans="1:4" x14ac:dyDescent="0.25">
      <c r="A1600" s="51"/>
      <c r="B1600" s="53"/>
      <c r="C1600" s="53"/>
      <c r="D1600" s="53"/>
    </row>
    <row r="1601" spans="1:4" x14ac:dyDescent="0.25">
      <c r="A1601" s="51"/>
      <c r="B1601" s="53"/>
      <c r="C1601" s="53"/>
      <c r="D1601" s="53"/>
    </row>
    <row r="1602" spans="1:4" x14ac:dyDescent="0.25">
      <c r="A1602" s="51"/>
      <c r="B1602" s="53"/>
      <c r="C1602" s="53"/>
      <c r="D1602" s="53"/>
    </row>
    <row r="1603" spans="1:4" x14ac:dyDescent="0.25">
      <c r="A1603" s="51"/>
      <c r="B1603" s="53"/>
      <c r="C1603" s="53"/>
      <c r="D1603" s="53"/>
    </row>
    <row r="1604" spans="1:4" x14ac:dyDescent="0.25">
      <c r="A1604" s="51"/>
      <c r="B1604" s="53"/>
      <c r="C1604" s="53"/>
      <c r="D1604" s="53"/>
    </row>
    <row r="1605" spans="1:4" x14ac:dyDescent="0.25">
      <c r="A1605" s="51"/>
      <c r="B1605" s="53"/>
      <c r="C1605" s="53"/>
      <c r="D1605" s="53"/>
    </row>
    <row r="1606" spans="1:4" x14ac:dyDescent="0.25">
      <c r="A1606" s="51"/>
      <c r="B1606" s="53"/>
      <c r="C1606" s="53"/>
      <c r="D1606" s="53"/>
    </row>
    <row r="1607" spans="1:4" x14ac:dyDescent="0.25">
      <c r="A1607" s="51"/>
      <c r="B1607" s="53"/>
      <c r="C1607" s="53"/>
      <c r="D1607" s="53"/>
    </row>
    <row r="1608" spans="1:4" x14ac:dyDescent="0.25">
      <c r="A1608" s="51"/>
      <c r="B1608" s="53"/>
      <c r="C1608" s="53"/>
      <c r="D1608" s="53"/>
    </row>
    <row r="1609" spans="1:4" x14ac:dyDescent="0.25">
      <c r="A1609" s="51"/>
      <c r="B1609" s="53"/>
      <c r="C1609" s="53"/>
      <c r="D1609" s="53"/>
    </row>
    <row r="1610" spans="1:4" x14ac:dyDescent="0.25">
      <c r="A1610" s="51"/>
      <c r="B1610" s="53"/>
      <c r="C1610" s="53"/>
      <c r="D1610" s="53"/>
    </row>
    <row r="1611" spans="1:4" x14ac:dyDescent="0.25">
      <c r="A1611" s="51"/>
      <c r="B1611" s="53"/>
      <c r="C1611" s="53"/>
      <c r="D1611" s="53"/>
    </row>
    <row r="1612" spans="1:4" x14ac:dyDescent="0.25">
      <c r="A1612" s="51"/>
      <c r="B1612" s="53"/>
      <c r="C1612" s="53"/>
      <c r="D1612" s="53"/>
    </row>
    <row r="1613" spans="1:4" x14ac:dyDescent="0.25">
      <c r="A1613" s="51"/>
      <c r="B1613" s="53"/>
      <c r="C1613" s="53"/>
      <c r="D1613" s="53"/>
    </row>
    <row r="1614" spans="1:4" x14ac:dyDescent="0.25">
      <c r="A1614" s="51"/>
      <c r="B1614" s="53"/>
      <c r="C1614" s="53"/>
      <c r="D1614" s="53"/>
    </row>
    <row r="1615" spans="1:4" x14ac:dyDescent="0.25">
      <c r="A1615" s="51"/>
      <c r="B1615" s="53"/>
      <c r="C1615" s="53"/>
      <c r="D1615" s="53"/>
    </row>
    <row r="1616" spans="1:4" x14ac:dyDescent="0.25">
      <c r="A1616" s="51"/>
      <c r="B1616" s="53"/>
      <c r="C1616" s="53"/>
      <c r="D1616" s="53"/>
    </row>
    <row r="1617" spans="1:4" x14ac:dyDescent="0.25">
      <c r="A1617" s="51"/>
      <c r="B1617" s="53"/>
      <c r="C1617" s="53"/>
      <c r="D1617" s="53"/>
    </row>
    <row r="1618" spans="1:4" x14ac:dyDescent="0.25">
      <c r="A1618" s="51"/>
      <c r="B1618" s="53"/>
      <c r="C1618" s="53"/>
      <c r="D1618" s="53"/>
    </row>
    <row r="1619" spans="1:4" x14ac:dyDescent="0.25">
      <c r="A1619" s="51"/>
      <c r="B1619" s="53"/>
      <c r="C1619" s="53"/>
      <c r="D1619" s="53"/>
    </row>
    <row r="1620" spans="1:4" x14ac:dyDescent="0.25">
      <c r="A1620" s="51"/>
      <c r="B1620" s="53"/>
      <c r="C1620" s="53"/>
      <c r="D1620" s="53"/>
    </row>
    <row r="1621" spans="1:4" x14ac:dyDescent="0.25">
      <c r="A1621" s="51"/>
      <c r="B1621" s="53"/>
      <c r="C1621" s="53"/>
      <c r="D1621" s="53"/>
    </row>
    <row r="1622" spans="1:4" x14ac:dyDescent="0.25">
      <c r="A1622" s="51"/>
      <c r="B1622" s="53"/>
      <c r="C1622" s="53"/>
      <c r="D1622" s="53"/>
    </row>
    <row r="1623" spans="1:4" x14ac:dyDescent="0.25">
      <c r="A1623" s="51"/>
      <c r="B1623" s="53"/>
      <c r="C1623" s="53"/>
      <c r="D1623" s="53"/>
    </row>
    <row r="1624" spans="1:4" x14ac:dyDescent="0.25">
      <c r="A1624" s="51"/>
      <c r="B1624" s="53"/>
      <c r="C1624" s="53"/>
      <c r="D1624" s="53"/>
    </row>
    <row r="1625" spans="1:4" x14ac:dyDescent="0.25">
      <c r="A1625" s="51"/>
      <c r="B1625" s="53"/>
      <c r="C1625" s="53"/>
      <c r="D1625" s="53"/>
    </row>
    <row r="1626" spans="1:4" x14ac:dyDescent="0.25">
      <c r="A1626" s="51"/>
      <c r="B1626" s="53"/>
      <c r="C1626" s="53"/>
      <c r="D1626" s="53"/>
    </row>
    <row r="1627" spans="1:4" x14ac:dyDescent="0.25">
      <c r="A1627" s="51"/>
      <c r="B1627" s="53"/>
      <c r="C1627" s="53"/>
      <c r="D1627" s="53"/>
    </row>
    <row r="1628" spans="1:4" x14ac:dyDescent="0.25">
      <c r="A1628" s="51"/>
      <c r="B1628" s="53"/>
      <c r="C1628" s="53"/>
      <c r="D1628" s="53"/>
    </row>
    <row r="1629" spans="1:4" x14ac:dyDescent="0.25">
      <c r="A1629" s="51"/>
      <c r="B1629" s="53"/>
      <c r="C1629" s="53"/>
      <c r="D1629" s="53"/>
    </row>
    <row r="1630" spans="1:4" x14ac:dyDescent="0.25">
      <c r="A1630" s="51"/>
      <c r="B1630" s="53"/>
      <c r="C1630" s="53"/>
      <c r="D1630" s="53"/>
    </row>
    <row r="1631" spans="1:4" x14ac:dyDescent="0.25">
      <c r="A1631" s="51"/>
      <c r="B1631" s="53"/>
      <c r="C1631" s="53"/>
      <c r="D1631" s="53"/>
    </row>
    <row r="1632" spans="1:4" x14ac:dyDescent="0.25">
      <c r="A1632" s="51"/>
      <c r="B1632" s="53"/>
      <c r="C1632" s="53"/>
      <c r="D1632" s="53"/>
    </row>
    <row r="1633" spans="1:4" x14ac:dyDescent="0.25">
      <c r="A1633" s="51"/>
      <c r="B1633" s="53"/>
      <c r="C1633" s="53"/>
      <c r="D1633" s="53"/>
    </row>
    <row r="1634" spans="1:4" x14ac:dyDescent="0.25">
      <c r="A1634" s="51"/>
      <c r="B1634" s="53"/>
      <c r="C1634" s="53"/>
      <c r="D1634" s="53"/>
    </row>
    <row r="1635" spans="1:4" x14ac:dyDescent="0.25">
      <c r="A1635" s="51"/>
      <c r="B1635" s="53"/>
      <c r="C1635" s="53"/>
      <c r="D1635" s="53"/>
    </row>
    <row r="1636" spans="1:4" x14ac:dyDescent="0.25">
      <c r="A1636" s="51"/>
      <c r="B1636" s="53"/>
      <c r="C1636" s="53"/>
      <c r="D1636" s="53"/>
    </row>
    <row r="1637" spans="1:4" x14ac:dyDescent="0.25">
      <c r="A1637" s="51"/>
      <c r="B1637" s="53"/>
      <c r="C1637" s="53"/>
      <c r="D1637" s="53"/>
    </row>
    <row r="1638" spans="1:4" x14ac:dyDescent="0.25">
      <c r="A1638" s="51"/>
      <c r="B1638" s="53"/>
      <c r="C1638" s="53"/>
      <c r="D1638" s="53"/>
    </row>
    <row r="1639" spans="1:4" x14ac:dyDescent="0.25">
      <c r="A1639" s="51"/>
      <c r="B1639" s="53"/>
      <c r="C1639" s="53"/>
      <c r="D1639" s="53"/>
    </row>
    <row r="1640" spans="1:4" x14ac:dyDescent="0.25">
      <c r="A1640" s="51"/>
      <c r="B1640" s="53"/>
      <c r="C1640" s="53"/>
      <c r="D1640" s="53"/>
    </row>
    <row r="1641" spans="1:4" x14ac:dyDescent="0.25">
      <c r="A1641" s="51"/>
      <c r="B1641" s="53"/>
      <c r="C1641" s="53"/>
      <c r="D1641" s="53"/>
    </row>
    <row r="1642" spans="1:4" x14ac:dyDescent="0.25">
      <c r="A1642" s="51"/>
      <c r="B1642" s="53"/>
      <c r="C1642" s="53"/>
      <c r="D1642" s="53"/>
    </row>
    <row r="1643" spans="1:4" x14ac:dyDescent="0.25">
      <c r="A1643" s="51"/>
      <c r="B1643" s="53"/>
      <c r="C1643" s="53"/>
      <c r="D1643" s="53"/>
    </row>
    <row r="1644" spans="1:4" x14ac:dyDescent="0.25">
      <c r="A1644" s="51"/>
      <c r="B1644" s="53"/>
      <c r="C1644" s="53"/>
      <c r="D1644" s="53"/>
    </row>
    <row r="1645" spans="1:4" x14ac:dyDescent="0.25">
      <c r="A1645" s="51"/>
      <c r="B1645" s="53"/>
      <c r="C1645" s="53"/>
      <c r="D1645" s="53"/>
    </row>
    <row r="1646" spans="1:4" x14ac:dyDescent="0.25">
      <c r="A1646" s="51"/>
      <c r="B1646" s="53"/>
      <c r="C1646" s="53"/>
      <c r="D1646" s="53"/>
    </row>
    <row r="1647" spans="1:4" x14ac:dyDescent="0.25">
      <c r="A1647" s="51"/>
      <c r="B1647" s="53"/>
      <c r="C1647" s="53"/>
      <c r="D1647" s="53"/>
    </row>
    <row r="1648" spans="1:4" x14ac:dyDescent="0.25">
      <c r="A1648" s="51"/>
      <c r="B1648" s="53"/>
      <c r="C1648" s="53"/>
      <c r="D1648" s="53"/>
    </row>
    <row r="1649" spans="1:4" x14ac:dyDescent="0.25">
      <c r="A1649" s="51"/>
      <c r="B1649" s="53"/>
      <c r="C1649" s="53"/>
      <c r="D1649" s="53"/>
    </row>
    <row r="1650" spans="1:4" x14ac:dyDescent="0.25">
      <c r="A1650" s="51"/>
      <c r="B1650" s="53"/>
      <c r="C1650" s="53"/>
      <c r="D1650" s="53"/>
    </row>
    <row r="1651" spans="1:4" x14ac:dyDescent="0.25">
      <c r="A1651" s="51"/>
      <c r="B1651" s="53"/>
      <c r="C1651" s="53"/>
      <c r="D1651" s="53"/>
    </row>
    <row r="1652" spans="1:4" x14ac:dyDescent="0.25">
      <c r="A1652" s="51"/>
      <c r="B1652" s="53"/>
      <c r="C1652" s="53"/>
      <c r="D1652" s="53"/>
    </row>
    <row r="1653" spans="1:4" x14ac:dyDescent="0.25">
      <c r="A1653" s="51"/>
      <c r="B1653" s="53"/>
      <c r="C1653" s="53"/>
      <c r="D1653" s="53"/>
    </row>
    <row r="1654" spans="1:4" x14ac:dyDescent="0.25">
      <c r="A1654" s="51"/>
      <c r="B1654" s="53"/>
      <c r="C1654" s="53"/>
      <c r="D1654" s="53"/>
    </row>
    <row r="1655" spans="1:4" x14ac:dyDescent="0.25">
      <c r="A1655" s="51"/>
      <c r="B1655" s="53"/>
      <c r="C1655" s="53"/>
      <c r="D1655" s="53"/>
    </row>
    <row r="1656" spans="1:4" x14ac:dyDescent="0.25">
      <c r="A1656" s="51"/>
      <c r="B1656" s="53"/>
      <c r="C1656" s="53"/>
      <c r="D1656" s="53"/>
    </row>
    <row r="1657" spans="1:4" x14ac:dyDescent="0.25">
      <c r="A1657" s="51"/>
      <c r="B1657" s="53"/>
      <c r="C1657" s="53"/>
      <c r="D1657" s="53"/>
    </row>
    <row r="1658" spans="1:4" x14ac:dyDescent="0.25">
      <c r="A1658" s="51"/>
      <c r="B1658" s="53"/>
      <c r="C1658" s="53"/>
      <c r="D1658" s="53"/>
    </row>
    <row r="1659" spans="1:4" x14ac:dyDescent="0.25">
      <c r="A1659" s="51"/>
      <c r="B1659" s="53"/>
      <c r="C1659" s="53"/>
      <c r="D1659" s="53"/>
    </row>
    <row r="1660" spans="1:4" x14ac:dyDescent="0.25">
      <c r="A1660" s="51"/>
      <c r="B1660" s="53"/>
      <c r="C1660" s="53"/>
      <c r="D1660" s="53"/>
    </row>
    <row r="1661" spans="1:4" x14ac:dyDescent="0.25">
      <c r="A1661" s="51"/>
      <c r="B1661" s="53"/>
      <c r="C1661" s="53"/>
      <c r="D1661" s="53"/>
    </row>
    <row r="1662" spans="1:4" x14ac:dyDescent="0.25">
      <c r="A1662" s="51"/>
      <c r="B1662" s="53"/>
      <c r="C1662" s="53"/>
      <c r="D1662" s="53"/>
    </row>
    <row r="1663" spans="1:4" x14ac:dyDescent="0.25">
      <c r="A1663" s="51"/>
      <c r="B1663" s="53"/>
      <c r="C1663" s="53"/>
      <c r="D1663" s="53"/>
    </row>
    <row r="1664" spans="1:4" x14ac:dyDescent="0.25">
      <c r="A1664" s="51"/>
      <c r="B1664" s="53"/>
      <c r="C1664" s="53"/>
      <c r="D1664" s="53"/>
    </row>
    <row r="1665" spans="1:4" x14ac:dyDescent="0.25">
      <c r="A1665" s="51"/>
      <c r="B1665" s="53"/>
      <c r="C1665" s="53"/>
      <c r="D1665" s="53"/>
    </row>
    <row r="1666" spans="1:4" x14ac:dyDescent="0.25">
      <c r="A1666" s="51"/>
      <c r="B1666" s="53"/>
      <c r="C1666" s="53"/>
      <c r="D1666" s="53"/>
    </row>
    <row r="1667" spans="1:4" x14ac:dyDescent="0.25">
      <c r="A1667" s="51"/>
      <c r="B1667" s="53"/>
      <c r="C1667" s="53"/>
      <c r="D1667" s="53"/>
    </row>
    <row r="1668" spans="1:4" x14ac:dyDescent="0.25">
      <c r="A1668" s="51"/>
      <c r="B1668" s="53"/>
      <c r="C1668" s="53"/>
      <c r="D1668" s="53"/>
    </row>
    <row r="1669" spans="1:4" x14ac:dyDescent="0.25">
      <c r="A1669" s="51"/>
      <c r="B1669" s="53"/>
      <c r="C1669" s="53"/>
      <c r="D1669" s="53"/>
    </row>
    <row r="1670" spans="1:4" x14ac:dyDescent="0.25">
      <c r="A1670" s="51"/>
      <c r="B1670" s="53"/>
      <c r="C1670" s="53"/>
      <c r="D1670" s="53"/>
    </row>
    <row r="1671" spans="1:4" x14ac:dyDescent="0.25">
      <c r="A1671" s="51"/>
      <c r="B1671" s="53"/>
      <c r="C1671" s="53"/>
      <c r="D1671" s="53"/>
    </row>
    <row r="1672" spans="1:4" x14ac:dyDescent="0.25">
      <c r="A1672" s="51"/>
      <c r="B1672" s="53"/>
      <c r="C1672" s="53"/>
      <c r="D1672" s="53"/>
    </row>
    <row r="1673" spans="1:4" x14ac:dyDescent="0.25">
      <c r="A1673" s="51"/>
      <c r="B1673" s="53"/>
      <c r="C1673" s="53"/>
      <c r="D1673" s="53"/>
    </row>
    <row r="1674" spans="1:4" x14ac:dyDescent="0.25">
      <c r="A1674" s="51"/>
      <c r="B1674" s="53"/>
      <c r="C1674" s="53"/>
      <c r="D1674" s="53"/>
    </row>
    <row r="1675" spans="1:4" x14ac:dyDescent="0.25">
      <c r="A1675" s="51"/>
      <c r="B1675" s="53"/>
      <c r="C1675" s="53"/>
      <c r="D1675" s="53"/>
    </row>
    <row r="1676" spans="1:4" x14ac:dyDescent="0.25">
      <c r="A1676" s="51"/>
      <c r="B1676" s="53"/>
      <c r="C1676" s="53"/>
      <c r="D1676" s="53"/>
    </row>
    <row r="1677" spans="1:4" x14ac:dyDescent="0.25">
      <c r="A1677" s="51"/>
      <c r="B1677" s="53"/>
      <c r="C1677" s="53"/>
      <c r="D1677" s="53"/>
    </row>
    <row r="1678" spans="1:4" x14ac:dyDescent="0.25">
      <c r="A1678" s="51"/>
      <c r="B1678" s="53"/>
      <c r="C1678" s="53"/>
      <c r="D1678" s="53"/>
    </row>
    <row r="1679" spans="1:4" x14ac:dyDescent="0.25">
      <c r="A1679" s="51"/>
      <c r="B1679" s="53"/>
      <c r="C1679" s="53"/>
      <c r="D1679" s="53"/>
    </row>
    <row r="1680" spans="1:4" x14ac:dyDescent="0.25">
      <c r="A1680" s="51"/>
      <c r="B1680" s="53"/>
      <c r="C1680" s="53"/>
      <c r="D1680" s="53"/>
    </row>
    <row r="1681" spans="1:4" x14ac:dyDescent="0.25">
      <c r="A1681" s="51"/>
      <c r="B1681" s="53"/>
      <c r="C1681" s="53"/>
      <c r="D1681" s="53"/>
    </row>
    <row r="1682" spans="1:4" x14ac:dyDescent="0.25">
      <c r="A1682" s="51"/>
      <c r="B1682" s="53"/>
      <c r="C1682" s="53"/>
      <c r="D1682" s="53"/>
    </row>
    <row r="1683" spans="1:4" x14ac:dyDescent="0.25">
      <c r="A1683" s="51"/>
      <c r="B1683" s="53"/>
      <c r="C1683" s="53"/>
      <c r="D1683" s="53"/>
    </row>
    <row r="1684" spans="1:4" x14ac:dyDescent="0.25">
      <c r="A1684" s="51"/>
      <c r="B1684" s="53"/>
      <c r="C1684" s="53"/>
      <c r="D1684" s="53"/>
    </row>
    <row r="1685" spans="1:4" x14ac:dyDescent="0.25">
      <c r="A1685" s="51"/>
      <c r="B1685" s="53"/>
      <c r="C1685" s="53"/>
      <c r="D1685" s="53"/>
    </row>
    <row r="1686" spans="1:4" x14ac:dyDescent="0.25">
      <c r="A1686" s="51"/>
      <c r="B1686" s="53"/>
      <c r="C1686" s="53"/>
      <c r="D1686" s="53"/>
    </row>
    <row r="1687" spans="1:4" x14ac:dyDescent="0.25">
      <c r="A1687" s="51"/>
      <c r="B1687" s="53"/>
      <c r="C1687" s="53"/>
      <c r="D1687" s="53"/>
    </row>
    <row r="1688" spans="1:4" x14ac:dyDescent="0.25">
      <c r="A1688" s="51"/>
      <c r="B1688" s="53"/>
      <c r="C1688" s="53"/>
      <c r="D1688" s="53"/>
    </row>
    <row r="1689" spans="1:4" x14ac:dyDescent="0.25">
      <c r="A1689" s="51"/>
      <c r="B1689" s="53"/>
      <c r="C1689" s="53"/>
      <c r="D1689" s="53"/>
    </row>
    <row r="1690" spans="1:4" x14ac:dyDescent="0.25">
      <c r="A1690" s="51"/>
      <c r="B1690" s="53"/>
      <c r="C1690" s="53"/>
      <c r="D1690" s="53"/>
    </row>
    <row r="1691" spans="1:4" x14ac:dyDescent="0.25">
      <c r="A1691" s="51"/>
      <c r="B1691" s="53"/>
      <c r="C1691" s="53"/>
      <c r="D1691" s="53"/>
    </row>
    <row r="1692" spans="1:4" x14ac:dyDescent="0.25">
      <c r="A1692" s="51"/>
      <c r="B1692" s="53"/>
      <c r="C1692" s="53"/>
      <c r="D1692" s="53"/>
    </row>
    <row r="1693" spans="1:4" x14ac:dyDescent="0.25">
      <c r="A1693" s="51"/>
      <c r="B1693" s="53"/>
      <c r="C1693" s="53"/>
      <c r="D1693" s="53"/>
    </row>
    <row r="1694" spans="1:4" x14ac:dyDescent="0.25">
      <c r="A1694" s="51"/>
      <c r="B1694" s="53"/>
      <c r="C1694" s="53"/>
      <c r="D1694" s="53"/>
    </row>
    <row r="1695" spans="1:4" x14ac:dyDescent="0.25">
      <c r="A1695" s="51"/>
      <c r="B1695" s="53"/>
      <c r="C1695" s="53"/>
      <c r="D1695" s="53"/>
    </row>
    <row r="1696" spans="1:4" x14ac:dyDescent="0.25">
      <c r="A1696" s="51"/>
      <c r="B1696" s="53"/>
      <c r="C1696" s="53"/>
      <c r="D1696" s="53"/>
    </row>
    <row r="1697" spans="1:4" x14ac:dyDescent="0.25">
      <c r="A1697" s="51"/>
      <c r="B1697" s="53"/>
      <c r="C1697" s="53"/>
      <c r="D1697" s="53"/>
    </row>
    <row r="1698" spans="1:4" x14ac:dyDescent="0.25">
      <c r="A1698" s="51"/>
      <c r="B1698" s="53"/>
      <c r="C1698" s="53"/>
      <c r="D1698" s="53"/>
    </row>
    <row r="1699" spans="1:4" x14ac:dyDescent="0.25">
      <c r="A1699" s="51"/>
      <c r="B1699" s="53"/>
      <c r="C1699" s="53"/>
      <c r="D1699" s="53"/>
    </row>
    <row r="1700" spans="1:4" x14ac:dyDescent="0.25">
      <c r="A1700" s="51"/>
      <c r="B1700" s="53"/>
      <c r="C1700" s="53"/>
      <c r="D1700" s="53"/>
    </row>
    <row r="1701" spans="1:4" x14ac:dyDescent="0.25">
      <c r="A1701" s="51"/>
      <c r="B1701" s="53"/>
      <c r="C1701" s="53"/>
      <c r="D1701" s="53"/>
    </row>
    <row r="1702" spans="1:4" x14ac:dyDescent="0.25">
      <c r="A1702" s="51"/>
      <c r="B1702" s="53"/>
      <c r="C1702" s="53"/>
      <c r="D1702" s="53"/>
    </row>
    <row r="1703" spans="1:4" x14ac:dyDescent="0.25">
      <c r="A1703" s="51"/>
      <c r="B1703" s="53"/>
      <c r="C1703" s="53"/>
      <c r="D1703" s="53"/>
    </row>
    <row r="1704" spans="1:4" x14ac:dyDescent="0.25">
      <c r="A1704" s="51"/>
      <c r="B1704" s="53"/>
      <c r="C1704" s="53"/>
      <c r="D1704" s="53"/>
    </row>
    <row r="1705" spans="1:4" x14ac:dyDescent="0.25">
      <c r="A1705" s="51"/>
      <c r="B1705" s="53"/>
      <c r="C1705" s="53"/>
      <c r="D1705" s="53"/>
    </row>
    <row r="1706" spans="1:4" x14ac:dyDescent="0.25">
      <c r="A1706" s="51"/>
      <c r="B1706" s="53"/>
      <c r="C1706" s="53"/>
      <c r="D1706" s="53"/>
    </row>
    <row r="1707" spans="1:4" x14ac:dyDescent="0.25">
      <c r="A1707" s="51"/>
      <c r="B1707" s="53"/>
      <c r="C1707" s="53"/>
      <c r="D1707" s="53"/>
    </row>
    <row r="1708" spans="1:4" x14ac:dyDescent="0.25">
      <c r="A1708" s="51"/>
      <c r="B1708" s="53"/>
      <c r="C1708" s="53"/>
      <c r="D1708" s="53"/>
    </row>
    <row r="1709" spans="1:4" x14ac:dyDescent="0.25">
      <c r="A1709" s="51"/>
      <c r="B1709" s="53"/>
      <c r="C1709" s="53"/>
      <c r="D1709" s="53"/>
    </row>
    <row r="1710" spans="1:4" x14ac:dyDescent="0.25">
      <c r="A1710" s="51"/>
      <c r="B1710" s="53"/>
      <c r="C1710" s="53"/>
      <c r="D1710" s="53"/>
    </row>
    <row r="1711" spans="1:4" x14ac:dyDescent="0.25">
      <c r="A1711" s="51"/>
      <c r="B1711" s="53"/>
      <c r="C1711" s="53"/>
      <c r="D1711" s="53"/>
    </row>
    <row r="1712" spans="1:4" x14ac:dyDescent="0.25">
      <c r="A1712" s="51"/>
      <c r="B1712" s="53"/>
      <c r="C1712" s="53"/>
      <c r="D1712" s="53"/>
    </row>
    <row r="1713" spans="1:4" x14ac:dyDescent="0.25">
      <c r="A1713" s="51"/>
      <c r="B1713" s="53"/>
      <c r="C1713" s="53"/>
      <c r="D1713" s="53"/>
    </row>
    <row r="1714" spans="1:4" x14ac:dyDescent="0.25">
      <c r="A1714" s="51"/>
      <c r="B1714" s="53"/>
      <c r="C1714" s="53"/>
      <c r="D1714" s="53"/>
    </row>
    <row r="1715" spans="1:4" x14ac:dyDescent="0.25">
      <c r="A1715" s="51"/>
      <c r="B1715" s="53"/>
      <c r="C1715" s="53"/>
      <c r="D1715" s="53"/>
    </row>
    <row r="1716" spans="1:4" x14ac:dyDescent="0.25">
      <c r="A1716" s="51"/>
      <c r="B1716" s="53"/>
      <c r="C1716" s="53"/>
      <c r="D1716" s="53"/>
    </row>
    <row r="1717" spans="1:4" x14ac:dyDescent="0.25">
      <c r="A1717" s="51"/>
      <c r="B1717" s="53"/>
      <c r="C1717" s="53"/>
      <c r="D1717" s="53"/>
    </row>
    <row r="1718" spans="1:4" x14ac:dyDescent="0.25">
      <c r="A1718" s="51"/>
      <c r="B1718" s="53"/>
      <c r="C1718" s="53"/>
      <c r="D1718" s="53"/>
    </row>
    <row r="1719" spans="1:4" x14ac:dyDescent="0.25">
      <c r="A1719" s="51"/>
      <c r="B1719" s="53"/>
      <c r="C1719" s="53"/>
      <c r="D1719" s="53"/>
    </row>
  </sheetData>
  <pageMargins left="0.78740157480314998" right="0.78740157480314998" top="0.78740157480314998" bottom="3.3311515748031502" header="0.78740157480314998" footer="0.78740157480314998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FD0EB-2A31-4FF8-9582-DBA585792F29}">
  <dimension ref="A1:G4437"/>
  <sheetViews>
    <sheetView workbookViewId="0">
      <selection activeCell="B165" sqref="B2:B165"/>
    </sheetView>
  </sheetViews>
  <sheetFormatPr baseColWidth="10" defaultColWidth="11.42578125" defaultRowHeight="15" x14ac:dyDescent="0.25"/>
  <cols>
    <col min="1" max="1" width="11.42578125" style="55"/>
    <col min="2" max="2" width="18.5703125" style="55" bestFit="1" customWidth="1"/>
    <col min="3" max="6" width="11.42578125" style="55"/>
    <col min="7" max="16384" width="11.42578125" style="4"/>
  </cols>
  <sheetData>
    <row r="1" spans="1:7" s="5" customFormat="1" x14ac:dyDescent="0.25">
      <c r="A1" s="6" t="s">
        <v>7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12</v>
      </c>
      <c r="G1" s="6" t="s">
        <v>13</v>
      </c>
    </row>
    <row r="2" spans="1:7" x14ac:dyDescent="0.25">
      <c r="A2" s="7">
        <v>1</v>
      </c>
      <c r="B2" s="52">
        <v>45446.421006944402</v>
      </c>
      <c r="C2" s="2" t="s">
        <v>14</v>
      </c>
      <c r="D2" s="2">
        <v>10</v>
      </c>
      <c r="E2" s="2">
        <v>10</v>
      </c>
      <c r="F2" s="2">
        <v>10</v>
      </c>
      <c r="G2" s="8">
        <v>10</v>
      </c>
    </row>
    <row r="3" spans="1:7" x14ac:dyDescent="0.25">
      <c r="A3" s="7">
        <v>2</v>
      </c>
      <c r="B3" s="52">
        <v>45446.451562499999</v>
      </c>
      <c r="C3" s="2" t="s">
        <v>15</v>
      </c>
      <c r="D3" s="2">
        <v>10</v>
      </c>
      <c r="E3" s="2">
        <v>10</v>
      </c>
      <c r="F3" s="2">
        <v>10</v>
      </c>
      <c r="G3" s="8">
        <v>10</v>
      </c>
    </row>
    <row r="4" spans="1:7" x14ac:dyDescent="0.25">
      <c r="A4" s="7">
        <v>3</v>
      </c>
      <c r="B4" s="52">
        <v>45446.496990740699</v>
      </c>
      <c r="C4" s="2" t="s">
        <v>15</v>
      </c>
      <c r="D4" s="2">
        <v>10</v>
      </c>
      <c r="E4" s="2">
        <v>10</v>
      </c>
      <c r="F4" s="2">
        <v>10</v>
      </c>
      <c r="G4" s="8">
        <v>10</v>
      </c>
    </row>
    <row r="5" spans="1:7" x14ac:dyDescent="0.25">
      <c r="A5" s="7">
        <v>4</v>
      </c>
      <c r="B5" s="52">
        <v>45446.550416666701</v>
      </c>
      <c r="C5" s="2" t="s">
        <v>14</v>
      </c>
      <c r="D5" s="2">
        <v>10</v>
      </c>
      <c r="E5" s="2">
        <v>10</v>
      </c>
      <c r="F5" s="2">
        <v>10</v>
      </c>
      <c r="G5" s="8">
        <v>10</v>
      </c>
    </row>
    <row r="6" spans="1:7" x14ac:dyDescent="0.25">
      <c r="A6" s="7">
        <v>5</v>
      </c>
      <c r="B6" s="52">
        <v>45446.556250000001</v>
      </c>
      <c r="C6" s="2" t="s">
        <v>15</v>
      </c>
      <c r="D6" s="2">
        <v>10</v>
      </c>
      <c r="E6" s="2">
        <v>10</v>
      </c>
      <c r="F6" s="2">
        <v>10</v>
      </c>
      <c r="G6" s="8">
        <v>10</v>
      </c>
    </row>
    <row r="7" spans="1:7" x14ac:dyDescent="0.25">
      <c r="A7" s="7">
        <v>6</v>
      </c>
      <c r="B7" s="52">
        <v>45446.557233796302</v>
      </c>
      <c r="C7" s="2" t="s">
        <v>14</v>
      </c>
      <c r="D7" s="2">
        <v>10</v>
      </c>
      <c r="E7" s="2">
        <v>10</v>
      </c>
      <c r="F7" s="2">
        <v>10</v>
      </c>
      <c r="G7" s="8">
        <v>10</v>
      </c>
    </row>
    <row r="8" spans="1:7" x14ac:dyDescent="0.25">
      <c r="A8" s="7">
        <v>7</v>
      </c>
      <c r="B8" s="52">
        <v>45446.598229166702</v>
      </c>
      <c r="C8" s="2" t="s">
        <v>14</v>
      </c>
      <c r="D8" s="2">
        <v>10</v>
      </c>
      <c r="E8" s="2">
        <v>10</v>
      </c>
      <c r="F8" s="2">
        <v>10</v>
      </c>
      <c r="G8" s="8">
        <v>10</v>
      </c>
    </row>
    <row r="9" spans="1:7" x14ac:dyDescent="0.25">
      <c r="A9" s="7">
        <v>8</v>
      </c>
      <c r="B9" s="52">
        <v>45446.683518518497</v>
      </c>
      <c r="C9" s="2" t="s">
        <v>14</v>
      </c>
      <c r="D9" s="2">
        <v>10</v>
      </c>
      <c r="E9" s="2">
        <v>10</v>
      </c>
      <c r="F9" s="2">
        <v>10</v>
      </c>
      <c r="G9" s="8">
        <v>10</v>
      </c>
    </row>
    <row r="10" spans="1:7" x14ac:dyDescent="0.25">
      <c r="A10" s="7">
        <v>9</v>
      </c>
      <c r="B10" s="52">
        <v>45446.727534722202</v>
      </c>
      <c r="C10" s="2" t="s">
        <v>14</v>
      </c>
      <c r="D10" s="2">
        <v>10</v>
      </c>
      <c r="E10" s="2">
        <v>10</v>
      </c>
      <c r="F10" s="2">
        <v>10</v>
      </c>
      <c r="G10" s="8">
        <v>10</v>
      </c>
    </row>
    <row r="11" spans="1:7" x14ac:dyDescent="0.25">
      <c r="A11" s="7">
        <v>10</v>
      </c>
      <c r="B11" s="52">
        <v>45446.756030092598</v>
      </c>
      <c r="C11" s="2" t="s">
        <v>14</v>
      </c>
      <c r="D11" s="2">
        <v>10</v>
      </c>
      <c r="E11" s="2">
        <v>10</v>
      </c>
      <c r="F11" s="2">
        <v>10</v>
      </c>
      <c r="G11" s="8">
        <v>10</v>
      </c>
    </row>
    <row r="12" spans="1:7" x14ac:dyDescent="0.25">
      <c r="A12" s="7">
        <v>11</v>
      </c>
      <c r="B12" s="52">
        <v>45446.760023148097</v>
      </c>
      <c r="C12" s="2" t="s">
        <v>14</v>
      </c>
      <c r="D12" s="2">
        <v>10</v>
      </c>
      <c r="E12" s="2">
        <v>10</v>
      </c>
      <c r="F12" s="2">
        <v>10</v>
      </c>
      <c r="G12" s="8">
        <v>10</v>
      </c>
    </row>
    <row r="13" spans="1:7" x14ac:dyDescent="0.25">
      <c r="A13" s="7">
        <v>12</v>
      </c>
      <c r="B13" s="52">
        <v>45447.445335648103</v>
      </c>
      <c r="C13" s="2" t="s">
        <v>14</v>
      </c>
      <c r="D13" s="2">
        <v>10</v>
      </c>
      <c r="E13" s="2">
        <v>10</v>
      </c>
      <c r="F13" s="2">
        <v>10</v>
      </c>
      <c r="G13" s="8">
        <v>10</v>
      </c>
    </row>
    <row r="14" spans="1:7" x14ac:dyDescent="0.25">
      <c r="A14" s="7">
        <v>13</v>
      </c>
      <c r="B14" s="52">
        <v>45447.478564814803</v>
      </c>
      <c r="C14" s="2" t="s">
        <v>14</v>
      </c>
      <c r="D14" s="2">
        <v>10</v>
      </c>
      <c r="E14" s="2">
        <v>10</v>
      </c>
      <c r="F14" s="2">
        <v>10</v>
      </c>
      <c r="G14" s="8">
        <v>10</v>
      </c>
    </row>
    <row r="15" spans="1:7" x14ac:dyDescent="0.25">
      <c r="A15" s="7">
        <v>14</v>
      </c>
      <c r="B15" s="52">
        <v>45447.504340277803</v>
      </c>
      <c r="C15" s="2" t="s">
        <v>14</v>
      </c>
      <c r="D15" s="2">
        <v>10</v>
      </c>
      <c r="E15" s="2">
        <v>10</v>
      </c>
      <c r="F15" s="2">
        <v>10</v>
      </c>
      <c r="G15" s="8">
        <v>10</v>
      </c>
    </row>
    <row r="16" spans="1:7" x14ac:dyDescent="0.25">
      <c r="A16" s="7">
        <v>15</v>
      </c>
      <c r="B16" s="52">
        <v>45447.521168981497</v>
      </c>
      <c r="C16" s="2" t="s">
        <v>14</v>
      </c>
      <c r="D16" s="2">
        <v>10</v>
      </c>
      <c r="E16" s="2">
        <v>10</v>
      </c>
      <c r="F16" s="2">
        <v>10</v>
      </c>
      <c r="G16" s="8">
        <v>10</v>
      </c>
    </row>
    <row r="17" spans="1:7" x14ac:dyDescent="0.25">
      <c r="A17" s="7">
        <v>16</v>
      </c>
      <c r="B17" s="52">
        <v>45447.528749999998</v>
      </c>
      <c r="C17" s="2" t="s">
        <v>14</v>
      </c>
      <c r="D17" s="2">
        <v>10</v>
      </c>
      <c r="E17" s="2">
        <v>10</v>
      </c>
      <c r="F17" s="2">
        <v>10</v>
      </c>
      <c r="G17" s="8">
        <v>10</v>
      </c>
    </row>
    <row r="18" spans="1:7" x14ac:dyDescent="0.25">
      <c r="A18" s="7">
        <v>17</v>
      </c>
      <c r="B18" s="52">
        <v>45447.559895833299</v>
      </c>
      <c r="C18" s="2" t="s">
        <v>14</v>
      </c>
      <c r="D18" s="2">
        <v>10</v>
      </c>
      <c r="E18" s="2">
        <v>10</v>
      </c>
      <c r="F18" s="2">
        <v>10</v>
      </c>
      <c r="G18" s="8">
        <v>10</v>
      </c>
    </row>
    <row r="19" spans="1:7" x14ac:dyDescent="0.25">
      <c r="A19" s="7">
        <v>18</v>
      </c>
      <c r="B19" s="52">
        <v>45447.588796296302</v>
      </c>
      <c r="C19" s="2" t="s">
        <v>14</v>
      </c>
      <c r="D19" s="2">
        <v>10</v>
      </c>
      <c r="E19" s="2">
        <v>10</v>
      </c>
      <c r="F19" s="2">
        <v>10</v>
      </c>
      <c r="G19" s="8">
        <v>10</v>
      </c>
    </row>
    <row r="20" spans="1:7" x14ac:dyDescent="0.25">
      <c r="A20" s="7">
        <v>19</v>
      </c>
      <c r="B20" s="52">
        <v>45447.592719907399</v>
      </c>
      <c r="C20" s="2" t="s">
        <v>15</v>
      </c>
      <c r="D20" s="2">
        <v>10</v>
      </c>
      <c r="E20" s="2">
        <v>10</v>
      </c>
      <c r="F20" s="2">
        <v>10</v>
      </c>
      <c r="G20" s="8">
        <v>10</v>
      </c>
    </row>
    <row r="21" spans="1:7" x14ac:dyDescent="0.25">
      <c r="A21" s="7">
        <v>20</v>
      </c>
      <c r="B21" s="52">
        <v>45447.599826388898</v>
      </c>
      <c r="C21" s="2" t="s">
        <v>15</v>
      </c>
      <c r="D21" s="2">
        <v>10</v>
      </c>
      <c r="E21" s="2">
        <v>10</v>
      </c>
      <c r="F21" s="2">
        <v>10</v>
      </c>
      <c r="G21" s="8">
        <v>10</v>
      </c>
    </row>
    <row r="22" spans="1:7" x14ac:dyDescent="0.25">
      <c r="A22" s="7">
        <v>21</v>
      </c>
      <c r="B22" s="9">
        <v>45447.668043981503</v>
      </c>
      <c r="C22" s="7" t="s">
        <v>14</v>
      </c>
      <c r="D22" s="7">
        <v>10</v>
      </c>
      <c r="E22" s="7">
        <v>10</v>
      </c>
      <c r="F22" s="7">
        <v>10</v>
      </c>
      <c r="G22" s="8">
        <v>10</v>
      </c>
    </row>
    <row r="23" spans="1:7" x14ac:dyDescent="0.25">
      <c r="A23" s="7">
        <v>22</v>
      </c>
      <c r="B23" s="9">
        <v>45447.737361111103</v>
      </c>
      <c r="C23" s="7" t="s">
        <v>15</v>
      </c>
      <c r="D23" s="7">
        <v>10</v>
      </c>
      <c r="E23" s="7">
        <v>10</v>
      </c>
      <c r="F23" s="7">
        <v>10</v>
      </c>
      <c r="G23" s="8">
        <v>10</v>
      </c>
    </row>
    <row r="24" spans="1:7" x14ac:dyDescent="0.25">
      <c r="A24" s="7">
        <v>23</v>
      </c>
      <c r="B24" s="9">
        <v>45448.399583333303</v>
      </c>
      <c r="C24" s="7" t="s">
        <v>14</v>
      </c>
      <c r="D24" s="7">
        <v>10</v>
      </c>
      <c r="E24" s="7">
        <v>10</v>
      </c>
      <c r="F24" s="7">
        <v>10</v>
      </c>
      <c r="G24" s="8">
        <v>10</v>
      </c>
    </row>
    <row r="25" spans="1:7" x14ac:dyDescent="0.25">
      <c r="A25" s="7">
        <v>24</v>
      </c>
      <c r="B25" s="9">
        <v>45448.425682870402</v>
      </c>
      <c r="C25" s="7" t="s">
        <v>14</v>
      </c>
      <c r="D25" s="7">
        <v>10</v>
      </c>
      <c r="E25" s="7">
        <v>10</v>
      </c>
      <c r="F25" s="7">
        <v>10</v>
      </c>
      <c r="G25" s="8">
        <v>10</v>
      </c>
    </row>
    <row r="26" spans="1:7" x14ac:dyDescent="0.25">
      <c r="A26" s="7">
        <v>25</v>
      </c>
      <c r="B26" s="9">
        <v>45448.4516435185</v>
      </c>
      <c r="C26" s="7" t="s">
        <v>14</v>
      </c>
      <c r="D26" s="7">
        <v>10</v>
      </c>
      <c r="E26" s="7">
        <v>10</v>
      </c>
      <c r="F26" s="7">
        <v>10</v>
      </c>
      <c r="G26" s="8">
        <v>10</v>
      </c>
    </row>
    <row r="27" spans="1:7" x14ac:dyDescent="0.25">
      <c r="A27" s="7">
        <v>26</v>
      </c>
      <c r="B27" s="9">
        <v>45448.476724537002</v>
      </c>
      <c r="C27" s="7" t="s">
        <v>14</v>
      </c>
      <c r="D27" s="7">
        <v>10</v>
      </c>
      <c r="E27" s="7">
        <v>10</v>
      </c>
      <c r="F27" s="7">
        <v>10</v>
      </c>
      <c r="G27" s="8">
        <v>10</v>
      </c>
    </row>
    <row r="28" spans="1:7" x14ac:dyDescent="0.25">
      <c r="A28" s="7">
        <v>27</v>
      </c>
      <c r="B28" s="9">
        <v>45448.519942129598</v>
      </c>
      <c r="C28" s="7" t="s">
        <v>15</v>
      </c>
      <c r="D28" s="7">
        <v>10</v>
      </c>
      <c r="E28" s="7">
        <v>10</v>
      </c>
      <c r="F28" s="7">
        <v>10</v>
      </c>
      <c r="G28" s="8">
        <v>10</v>
      </c>
    </row>
    <row r="29" spans="1:7" x14ac:dyDescent="0.25">
      <c r="A29" s="7">
        <v>28</v>
      </c>
      <c r="B29" s="9">
        <v>45448.568993055596</v>
      </c>
      <c r="C29" s="7" t="s">
        <v>14</v>
      </c>
      <c r="D29" s="7">
        <v>10</v>
      </c>
      <c r="E29" s="7">
        <v>10</v>
      </c>
      <c r="F29" s="7">
        <v>10</v>
      </c>
      <c r="G29" s="8">
        <v>10</v>
      </c>
    </row>
    <row r="30" spans="1:7" x14ac:dyDescent="0.25">
      <c r="A30" s="7">
        <v>29</v>
      </c>
      <c r="B30" s="9">
        <v>45448.572303240697</v>
      </c>
      <c r="C30" s="7" t="s">
        <v>14</v>
      </c>
      <c r="D30" s="7">
        <v>10</v>
      </c>
      <c r="E30" s="7">
        <v>10</v>
      </c>
      <c r="F30" s="7">
        <v>10</v>
      </c>
      <c r="G30" s="8">
        <v>10</v>
      </c>
    </row>
    <row r="31" spans="1:7" x14ac:dyDescent="0.25">
      <c r="A31" s="7">
        <v>30</v>
      </c>
      <c r="B31" s="9">
        <v>45448.603692129604</v>
      </c>
      <c r="C31" s="7" t="s">
        <v>14</v>
      </c>
      <c r="D31" s="7">
        <v>6</v>
      </c>
      <c r="E31" s="7">
        <v>10</v>
      </c>
      <c r="F31" s="7">
        <v>10</v>
      </c>
      <c r="G31" s="8">
        <v>8.6666666666666661</v>
      </c>
    </row>
    <row r="32" spans="1:7" x14ac:dyDescent="0.25">
      <c r="A32" s="7">
        <v>31</v>
      </c>
      <c r="B32" s="9">
        <v>45448.617986111101</v>
      </c>
      <c r="C32" s="7" t="s">
        <v>15</v>
      </c>
      <c r="D32" s="7">
        <v>10</v>
      </c>
      <c r="E32" s="7">
        <v>10</v>
      </c>
      <c r="F32" s="7">
        <v>10</v>
      </c>
      <c r="G32" s="8">
        <v>10</v>
      </c>
    </row>
    <row r="33" spans="1:7" x14ac:dyDescent="0.25">
      <c r="A33" s="7">
        <v>32</v>
      </c>
      <c r="B33" s="9">
        <v>45448.660775463002</v>
      </c>
      <c r="C33" s="7" t="s">
        <v>14</v>
      </c>
      <c r="D33" s="7">
        <v>10</v>
      </c>
      <c r="E33" s="7">
        <v>10</v>
      </c>
      <c r="F33" s="7">
        <v>10</v>
      </c>
      <c r="G33" s="8">
        <v>10</v>
      </c>
    </row>
    <row r="34" spans="1:7" x14ac:dyDescent="0.25">
      <c r="A34" s="7">
        <v>33</v>
      </c>
      <c r="B34" s="9">
        <v>45448.743217592601</v>
      </c>
      <c r="C34" s="7" t="s">
        <v>14</v>
      </c>
      <c r="D34" s="7">
        <v>10</v>
      </c>
      <c r="E34" s="7">
        <v>10</v>
      </c>
      <c r="F34" s="7">
        <v>10</v>
      </c>
      <c r="G34" s="8">
        <v>10</v>
      </c>
    </row>
    <row r="35" spans="1:7" x14ac:dyDescent="0.25">
      <c r="A35" s="7">
        <v>34</v>
      </c>
      <c r="B35" s="9">
        <v>45449.421597222201</v>
      </c>
      <c r="C35" s="7" t="s">
        <v>14</v>
      </c>
      <c r="D35" s="7">
        <v>10</v>
      </c>
      <c r="E35" s="7">
        <v>10</v>
      </c>
      <c r="F35" s="7">
        <v>10</v>
      </c>
      <c r="G35" s="8">
        <v>10</v>
      </c>
    </row>
    <row r="36" spans="1:7" x14ac:dyDescent="0.25">
      <c r="A36" s="7">
        <v>35</v>
      </c>
      <c r="B36" s="9">
        <v>45449.449340277803</v>
      </c>
      <c r="C36" s="7" t="s">
        <v>15</v>
      </c>
      <c r="D36" s="7">
        <v>10</v>
      </c>
      <c r="E36" s="7">
        <v>10</v>
      </c>
      <c r="F36" s="7">
        <v>10</v>
      </c>
      <c r="G36" s="8">
        <v>10</v>
      </c>
    </row>
    <row r="37" spans="1:7" x14ac:dyDescent="0.25">
      <c r="A37" s="7">
        <v>36</v>
      </c>
      <c r="B37" s="9">
        <v>45449.462835648097</v>
      </c>
      <c r="C37" s="7" t="s">
        <v>14</v>
      </c>
      <c r="D37" s="7">
        <v>10</v>
      </c>
      <c r="E37" s="7">
        <v>10</v>
      </c>
      <c r="F37" s="7">
        <v>10</v>
      </c>
      <c r="G37" s="8">
        <v>10</v>
      </c>
    </row>
    <row r="38" spans="1:7" x14ac:dyDescent="0.25">
      <c r="A38" s="7">
        <v>37</v>
      </c>
      <c r="B38" s="9">
        <v>45449.512800925899</v>
      </c>
      <c r="C38" s="7" t="s">
        <v>15</v>
      </c>
      <c r="D38" s="7">
        <v>10</v>
      </c>
      <c r="E38" s="7">
        <v>10</v>
      </c>
      <c r="F38" s="7">
        <v>10</v>
      </c>
      <c r="G38" s="8">
        <v>10</v>
      </c>
    </row>
    <row r="39" spans="1:7" x14ac:dyDescent="0.25">
      <c r="A39" s="7">
        <v>38</v>
      </c>
      <c r="B39" s="9">
        <v>45449.520821759303</v>
      </c>
      <c r="C39" s="7" t="s">
        <v>14</v>
      </c>
      <c r="D39" s="7">
        <v>10</v>
      </c>
      <c r="E39" s="7">
        <v>10</v>
      </c>
      <c r="F39" s="7">
        <v>10</v>
      </c>
      <c r="G39" s="8">
        <v>10</v>
      </c>
    </row>
    <row r="40" spans="1:7" x14ac:dyDescent="0.25">
      <c r="A40" s="7">
        <v>39</v>
      </c>
      <c r="B40" s="9">
        <v>45449.528090277803</v>
      </c>
      <c r="C40" s="7" t="s">
        <v>14</v>
      </c>
      <c r="D40" s="7">
        <v>10</v>
      </c>
      <c r="E40" s="7">
        <v>10</v>
      </c>
      <c r="F40" s="7">
        <v>10</v>
      </c>
      <c r="G40" s="8">
        <v>10</v>
      </c>
    </row>
    <row r="41" spans="1:7" x14ac:dyDescent="0.25">
      <c r="A41" s="7">
        <v>40</v>
      </c>
      <c r="B41" s="9">
        <v>45449.6664930556</v>
      </c>
      <c r="C41" s="7" t="s">
        <v>14</v>
      </c>
      <c r="D41" s="7">
        <v>10</v>
      </c>
      <c r="E41" s="7">
        <v>10</v>
      </c>
      <c r="F41" s="7">
        <v>10</v>
      </c>
      <c r="G41" s="8">
        <v>10</v>
      </c>
    </row>
    <row r="42" spans="1:7" x14ac:dyDescent="0.25">
      <c r="A42" s="7">
        <v>41</v>
      </c>
      <c r="B42" s="9">
        <v>45449.678449074097</v>
      </c>
      <c r="C42" s="7" t="s">
        <v>14</v>
      </c>
      <c r="D42" s="7">
        <v>10</v>
      </c>
      <c r="E42" s="7">
        <v>10</v>
      </c>
      <c r="F42" s="7">
        <v>10</v>
      </c>
      <c r="G42" s="8">
        <v>10</v>
      </c>
    </row>
    <row r="43" spans="1:7" x14ac:dyDescent="0.25">
      <c r="A43" s="7">
        <v>42</v>
      </c>
      <c r="B43" s="9">
        <v>45449.730972222198</v>
      </c>
      <c r="C43" s="7" t="s">
        <v>14</v>
      </c>
      <c r="D43" s="7">
        <v>10</v>
      </c>
      <c r="E43" s="7">
        <v>10</v>
      </c>
      <c r="F43" s="7">
        <v>10</v>
      </c>
      <c r="G43" s="8">
        <v>10</v>
      </c>
    </row>
    <row r="44" spans="1:7" x14ac:dyDescent="0.25">
      <c r="A44" s="7">
        <v>43</v>
      </c>
      <c r="B44" s="9">
        <v>45450.410219907397</v>
      </c>
      <c r="C44" s="7" t="s">
        <v>14</v>
      </c>
      <c r="D44" s="7">
        <v>10</v>
      </c>
      <c r="E44" s="7">
        <v>10</v>
      </c>
      <c r="F44" s="7">
        <v>10</v>
      </c>
      <c r="G44" s="8">
        <v>10</v>
      </c>
    </row>
    <row r="45" spans="1:7" x14ac:dyDescent="0.25">
      <c r="A45" s="7">
        <v>44</v>
      </c>
      <c r="B45" s="9">
        <v>45450.419525463003</v>
      </c>
      <c r="C45" s="7" t="s">
        <v>14</v>
      </c>
      <c r="D45" s="7">
        <v>10</v>
      </c>
      <c r="E45" s="7">
        <v>10</v>
      </c>
      <c r="F45" s="7">
        <v>10</v>
      </c>
      <c r="G45" s="8">
        <v>10</v>
      </c>
    </row>
    <row r="46" spans="1:7" x14ac:dyDescent="0.25">
      <c r="A46" s="7">
        <v>45</v>
      </c>
      <c r="B46" s="9">
        <v>45450.429560185199</v>
      </c>
      <c r="C46" s="7" t="s">
        <v>15</v>
      </c>
      <c r="D46" s="7">
        <v>10</v>
      </c>
      <c r="E46" s="7">
        <v>10</v>
      </c>
      <c r="F46" s="7">
        <v>10</v>
      </c>
      <c r="G46" s="8">
        <v>10</v>
      </c>
    </row>
    <row r="47" spans="1:7" x14ac:dyDescent="0.25">
      <c r="A47" s="7">
        <v>46</v>
      </c>
      <c r="B47" s="9">
        <v>45450.458923611099</v>
      </c>
      <c r="C47" s="7" t="s">
        <v>14</v>
      </c>
      <c r="D47" s="7">
        <v>10</v>
      </c>
      <c r="E47" s="7">
        <v>10</v>
      </c>
      <c r="F47" s="7">
        <v>10</v>
      </c>
      <c r="G47" s="8">
        <v>10</v>
      </c>
    </row>
    <row r="48" spans="1:7" x14ac:dyDescent="0.25">
      <c r="A48" s="7">
        <v>47</v>
      </c>
      <c r="B48" s="9">
        <v>45450.474525463003</v>
      </c>
      <c r="C48" s="7" t="s">
        <v>14</v>
      </c>
      <c r="D48" s="7">
        <v>10</v>
      </c>
      <c r="E48" s="7">
        <v>10</v>
      </c>
      <c r="F48" s="7">
        <v>10</v>
      </c>
      <c r="G48" s="8">
        <v>10</v>
      </c>
    </row>
    <row r="49" spans="1:7" x14ac:dyDescent="0.25">
      <c r="A49" s="7">
        <v>48</v>
      </c>
      <c r="B49" s="9">
        <v>45450.514618055597</v>
      </c>
      <c r="C49" s="7" t="s">
        <v>14</v>
      </c>
      <c r="D49" s="7">
        <v>10</v>
      </c>
      <c r="E49" s="7">
        <v>10</v>
      </c>
      <c r="F49" s="7">
        <v>10</v>
      </c>
      <c r="G49" s="8">
        <v>10</v>
      </c>
    </row>
    <row r="50" spans="1:7" x14ac:dyDescent="0.25">
      <c r="A50" s="7">
        <v>49</v>
      </c>
      <c r="B50" s="9">
        <v>45450.527662036999</v>
      </c>
      <c r="C50" s="7" t="s">
        <v>14</v>
      </c>
      <c r="D50" s="7">
        <v>10</v>
      </c>
      <c r="E50" s="7">
        <v>10</v>
      </c>
      <c r="F50" s="7">
        <v>10</v>
      </c>
      <c r="G50" s="8">
        <v>10</v>
      </c>
    </row>
    <row r="51" spans="1:7" x14ac:dyDescent="0.25">
      <c r="A51" s="7">
        <v>50</v>
      </c>
      <c r="B51" s="9">
        <v>45450.597303240698</v>
      </c>
      <c r="C51" s="7" t="s">
        <v>14</v>
      </c>
      <c r="D51" s="7">
        <v>8</v>
      </c>
      <c r="E51" s="7">
        <v>10</v>
      </c>
      <c r="F51" s="7">
        <v>10</v>
      </c>
      <c r="G51" s="8">
        <v>9.3333333333333339</v>
      </c>
    </row>
    <row r="52" spans="1:7" x14ac:dyDescent="0.25">
      <c r="A52" s="7">
        <v>51</v>
      </c>
      <c r="B52" s="9">
        <v>45453.416122685201</v>
      </c>
      <c r="C52" s="7" t="s">
        <v>14</v>
      </c>
      <c r="D52" s="7">
        <v>10</v>
      </c>
      <c r="E52" s="7">
        <v>10</v>
      </c>
      <c r="F52" s="7">
        <v>10</v>
      </c>
      <c r="G52" s="8">
        <v>10</v>
      </c>
    </row>
    <row r="53" spans="1:7" x14ac:dyDescent="0.25">
      <c r="A53" s="7">
        <v>52</v>
      </c>
      <c r="B53" s="9">
        <v>45453.417013888902</v>
      </c>
      <c r="C53" s="7" t="s">
        <v>14</v>
      </c>
      <c r="D53" s="7">
        <v>10</v>
      </c>
      <c r="E53" s="7">
        <v>10</v>
      </c>
      <c r="F53" s="7">
        <v>10</v>
      </c>
      <c r="G53" s="8">
        <v>10</v>
      </c>
    </row>
    <row r="54" spans="1:7" x14ac:dyDescent="0.25">
      <c r="A54" s="7">
        <v>53</v>
      </c>
      <c r="B54" s="9">
        <v>45453.4458564815</v>
      </c>
      <c r="C54" s="7" t="s">
        <v>14</v>
      </c>
      <c r="D54" s="7">
        <v>10</v>
      </c>
      <c r="E54" s="7">
        <v>10</v>
      </c>
      <c r="F54" s="7">
        <v>10</v>
      </c>
      <c r="G54" s="8">
        <v>10</v>
      </c>
    </row>
    <row r="55" spans="1:7" x14ac:dyDescent="0.25">
      <c r="A55" s="7">
        <v>54</v>
      </c>
      <c r="B55" s="9">
        <v>45453.448946759301</v>
      </c>
      <c r="C55" s="7" t="s">
        <v>14</v>
      </c>
      <c r="D55" s="7">
        <v>10</v>
      </c>
      <c r="E55" s="7">
        <v>10</v>
      </c>
      <c r="F55" s="7">
        <v>10</v>
      </c>
      <c r="G55" s="8">
        <v>10</v>
      </c>
    </row>
    <row r="56" spans="1:7" x14ac:dyDescent="0.25">
      <c r="A56" s="7">
        <v>55</v>
      </c>
      <c r="B56" s="9">
        <v>45453.450150463003</v>
      </c>
      <c r="C56" s="7" t="s">
        <v>14</v>
      </c>
      <c r="D56" s="7">
        <v>10</v>
      </c>
      <c r="E56" s="7">
        <v>10</v>
      </c>
      <c r="F56" s="7">
        <v>10</v>
      </c>
      <c r="G56" s="8">
        <v>10</v>
      </c>
    </row>
    <row r="57" spans="1:7" x14ac:dyDescent="0.25">
      <c r="A57" s="7">
        <v>56</v>
      </c>
      <c r="B57" s="9">
        <v>45453.495555555601</v>
      </c>
      <c r="C57" s="7" t="s">
        <v>14</v>
      </c>
      <c r="D57" s="7">
        <v>10</v>
      </c>
      <c r="E57" s="7">
        <v>10</v>
      </c>
      <c r="F57" s="7">
        <v>10</v>
      </c>
      <c r="G57" s="8">
        <v>10</v>
      </c>
    </row>
    <row r="58" spans="1:7" x14ac:dyDescent="0.25">
      <c r="A58" s="7">
        <v>57</v>
      </c>
      <c r="B58" s="9">
        <v>45453.538645833301</v>
      </c>
      <c r="C58" s="7" t="s">
        <v>14</v>
      </c>
      <c r="D58" s="7">
        <v>10</v>
      </c>
      <c r="E58" s="7">
        <v>10</v>
      </c>
      <c r="F58" s="7">
        <v>10</v>
      </c>
      <c r="G58" s="8">
        <v>10</v>
      </c>
    </row>
    <row r="59" spans="1:7" x14ac:dyDescent="0.25">
      <c r="A59" s="7">
        <v>58</v>
      </c>
      <c r="B59" s="9">
        <v>45453.614039351902</v>
      </c>
      <c r="C59" s="7" t="s">
        <v>15</v>
      </c>
      <c r="D59" s="7">
        <v>10</v>
      </c>
      <c r="E59" s="7">
        <v>10</v>
      </c>
      <c r="F59" s="7">
        <v>10</v>
      </c>
      <c r="G59" s="8">
        <v>10</v>
      </c>
    </row>
    <row r="60" spans="1:7" x14ac:dyDescent="0.25">
      <c r="A60" s="7">
        <v>59</v>
      </c>
      <c r="B60" s="9">
        <v>45453.680937500001</v>
      </c>
      <c r="C60" s="7" t="s">
        <v>15</v>
      </c>
      <c r="D60" s="7">
        <v>10</v>
      </c>
      <c r="E60" s="7">
        <v>10</v>
      </c>
      <c r="F60" s="7">
        <v>10</v>
      </c>
      <c r="G60" s="8">
        <v>10</v>
      </c>
    </row>
    <row r="61" spans="1:7" x14ac:dyDescent="0.25">
      <c r="A61" s="7">
        <v>60</v>
      </c>
      <c r="B61" s="9">
        <v>45453.701539351903</v>
      </c>
      <c r="C61" s="7" t="s">
        <v>14</v>
      </c>
      <c r="D61" s="7">
        <v>10</v>
      </c>
      <c r="E61" s="7">
        <v>10</v>
      </c>
      <c r="F61" s="7">
        <v>10</v>
      </c>
      <c r="G61" s="8">
        <v>10</v>
      </c>
    </row>
    <row r="62" spans="1:7" x14ac:dyDescent="0.25">
      <c r="A62" s="7">
        <v>61</v>
      </c>
      <c r="B62" s="9">
        <v>45453.7472569444</v>
      </c>
      <c r="C62" s="7" t="s">
        <v>14</v>
      </c>
      <c r="D62" s="7">
        <v>10</v>
      </c>
      <c r="E62" s="7">
        <v>10</v>
      </c>
      <c r="F62" s="7">
        <v>10</v>
      </c>
      <c r="G62" s="8">
        <v>10</v>
      </c>
    </row>
    <row r="63" spans="1:7" x14ac:dyDescent="0.25">
      <c r="A63" s="7">
        <v>62</v>
      </c>
      <c r="B63" s="9">
        <v>45454.391493055598</v>
      </c>
      <c r="C63" s="7" t="s">
        <v>14</v>
      </c>
      <c r="D63" s="7">
        <v>10</v>
      </c>
      <c r="E63" s="7">
        <v>10</v>
      </c>
      <c r="F63" s="7">
        <v>10</v>
      </c>
      <c r="G63" s="8">
        <v>10</v>
      </c>
    </row>
    <row r="64" spans="1:7" x14ac:dyDescent="0.25">
      <c r="A64" s="7">
        <v>63</v>
      </c>
      <c r="B64" s="9">
        <v>45454.4145138889</v>
      </c>
      <c r="C64" s="7" t="s">
        <v>14</v>
      </c>
      <c r="D64" s="7">
        <v>10</v>
      </c>
      <c r="E64" s="7">
        <v>10</v>
      </c>
      <c r="F64" s="7">
        <v>10</v>
      </c>
      <c r="G64" s="8">
        <v>10</v>
      </c>
    </row>
    <row r="65" spans="1:7" x14ac:dyDescent="0.25">
      <c r="A65" s="7">
        <v>64</v>
      </c>
      <c r="B65" s="9">
        <v>45454.443159722199</v>
      </c>
      <c r="C65" s="7" t="s">
        <v>15</v>
      </c>
      <c r="D65" s="7">
        <v>10</v>
      </c>
      <c r="E65" s="7">
        <v>10</v>
      </c>
      <c r="F65" s="7">
        <v>10</v>
      </c>
      <c r="G65" s="8">
        <v>10</v>
      </c>
    </row>
    <row r="66" spans="1:7" x14ac:dyDescent="0.25">
      <c r="A66" s="7">
        <v>65</v>
      </c>
      <c r="B66" s="9">
        <v>45454.447488425903</v>
      </c>
      <c r="C66" s="7" t="s">
        <v>14</v>
      </c>
      <c r="D66" s="7">
        <v>10</v>
      </c>
      <c r="E66" s="7">
        <v>10</v>
      </c>
      <c r="F66" s="7">
        <v>10</v>
      </c>
      <c r="G66" s="8">
        <v>10</v>
      </c>
    </row>
    <row r="67" spans="1:7" x14ac:dyDescent="0.25">
      <c r="A67" s="7">
        <v>66</v>
      </c>
      <c r="B67" s="9">
        <v>45454.474097222199</v>
      </c>
      <c r="C67" s="7" t="s">
        <v>14</v>
      </c>
      <c r="D67" s="7">
        <v>10</v>
      </c>
      <c r="E67" s="7">
        <v>10</v>
      </c>
      <c r="F67" s="7">
        <v>10</v>
      </c>
      <c r="G67" s="8">
        <v>10</v>
      </c>
    </row>
    <row r="68" spans="1:7" x14ac:dyDescent="0.25">
      <c r="A68" s="7">
        <v>67</v>
      </c>
      <c r="B68" s="9">
        <v>45454.491574074098</v>
      </c>
      <c r="C68" s="7" t="s">
        <v>14</v>
      </c>
      <c r="D68" s="7">
        <v>10</v>
      </c>
      <c r="E68" s="7">
        <v>10</v>
      </c>
      <c r="F68" s="7">
        <v>10</v>
      </c>
      <c r="G68" s="8">
        <v>10</v>
      </c>
    </row>
    <row r="69" spans="1:7" x14ac:dyDescent="0.25">
      <c r="A69" s="7">
        <v>68</v>
      </c>
      <c r="B69" s="9">
        <v>45454.496076388903</v>
      </c>
      <c r="C69" s="7" t="s">
        <v>14</v>
      </c>
      <c r="D69" s="7">
        <v>10</v>
      </c>
      <c r="E69" s="7">
        <v>10</v>
      </c>
      <c r="F69" s="7">
        <v>10</v>
      </c>
      <c r="G69" s="8">
        <v>10</v>
      </c>
    </row>
    <row r="70" spans="1:7" x14ac:dyDescent="0.25">
      <c r="A70" s="7">
        <v>69</v>
      </c>
      <c r="B70" s="9">
        <v>45454.544965277797</v>
      </c>
      <c r="C70" s="7" t="s">
        <v>15</v>
      </c>
      <c r="D70" s="7">
        <v>10</v>
      </c>
      <c r="E70" s="7">
        <v>10</v>
      </c>
      <c r="F70" s="7">
        <v>10</v>
      </c>
      <c r="G70" s="8">
        <v>10</v>
      </c>
    </row>
    <row r="71" spans="1:7" x14ac:dyDescent="0.25">
      <c r="A71" s="7">
        <v>70</v>
      </c>
      <c r="B71" s="9">
        <v>45454.601747685199</v>
      </c>
      <c r="C71" s="7" t="s">
        <v>14</v>
      </c>
      <c r="D71" s="7">
        <v>10</v>
      </c>
      <c r="E71" s="7">
        <v>10</v>
      </c>
      <c r="F71" s="7">
        <v>10</v>
      </c>
      <c r="G71" s="8">
        <v>10</v>
      </c>
    </row>
    <row r="72" spans="1:7" x14ac:dyDescent="0.25">
      <c r="A72" s="7">
        <v>71</v>
      </c>
      <c r="B72" s="9">
        <v>45454.761840277803</v>
      </c>
      <c r="C72" s="7" t="s">
        <v>15</v>
      </c>
      <c r="D72" s="7">
        <v>10</v>
      </c>
      <c r="E72" s="7">
        <v>10</v>
      </c>
      <c r="F72" s="7">
        <v>10</v>
      </c>
      <c r="G72" s="8">
        <v>10</v>
      </c>
    </row>
    <row r="73" spans="1:7" x14ac:dyDescent="0.25">
      <c r="A73" s="7">
        <v>72</v>
      </c>
      <c r="B73" s="9">
        <v>45455.3982986111</v>
      </c>
      <c r="C73" s="7" t="s">
        <v>15</v>
      </c>
      <c r="D73" s="7">
        <v>10</v>
      </c>
      <c r="E73" s="7">
        <v>10</v>
      </c>
      <c r="F73" s="7">
        <v>10</v>
      </c>
      <c r="G73" s="8">
        <v>10</v>
      </c>
    </row>
    <row r="74" spans="1:7" x14ac:dyDescent="0.25">
      <c r="A74" s="7">
        <v>73</v>
      </c>
      <c r="B74" s="9">
        <v>45455.480462963002</v>
      </c>
      <c r="C74" s="7" t="s">
        <v>14</v>
      </c>
      <c r="D74" s="7">
        <v>10</v>
      </c>
      <c r="E74" s="7">
        <v>10</v>
      </c>
      <c r="F74" s="7">
        <v>10</v>
      </c>
      <c r="G74" s="8">
        <v>10</v>
      </c>
    </row>
    <row r="75" spans="1:7" x14ac:dyDescent="0.25">
      <c r="A75" s="7">
        <v>74</v>
      </c>
      <c r="B75" s="9">
        <v>45455.486967592602</v>
      </c>
      <c r="C75" s="7" t="s">
        <v>14</v>
      </c>
      <c r="D75" s="7">
        <v>10</v>
      </c>
      <c r="E75" s="7">
        <v>10</v>
      </c>
      <c r="F75" s="7">
        <v>10</v>
      </c>
      <c r="G75" s="8">
        <v>10</v>
      </c>
    </row>
    <row r="76" spans="1:7" x14ac:dyDescent="0.25">
      <c r="A76" s="7">
        <v>75</v>
      </c>
      <c r="B76" s="9">
        <v>45455.541643518503</v>
      </c>
      <c r="C76" s="7" t="s">
        <v>14</v>
      </c>
      <c r="D76" s="7">
        <v>10</v>
      </c>
      <c r="E76" s="7">
        <v>10</v>
      </c>
      <c r="F76" s="7">
        <v>10</v>
      </c>
      <c r="G76" s="8">
        <v>10</v>
      </c>
    </row>
    <row r="77" spans="1:7" x14ac:dyDescent="0.25">
      <c r="A77" s="7">
        <v>76</v>
      </c>
      <c r="B77" s="9">
        <v>45455.542638888903</v>
      </c>
      <c r="C77" s="7" t="s">
        <v>14</v>
      </c>
      <c r="D77" s="7">
        <v>10</v>
      </c>
      <c r="E77" s="7">
        <v>10</v>
      </c>
      <c r="F77" s="7">
        <v>10</v>
      </c>
      <c r="G77" s="8">
        <v>10</v>
      </c>
    </row>
    <row r="78" spans="1:7" x14ac:dyDescent="0.25">
      <c r="A78" s="7">
        <v>77</v>
      </c>
      <c r="B78" s="9">
        <v>45455.577164351896</v>
      </c>
      <c r="C78" s="7" t="s">
        <v>14</v>
      </c>
      <c r="D78" s="7">
        <v>10</v>
      </c>
      <c r="E78" s="7">
        <v>10</v>
      </c>
      <c r="F78" s="7">
        <v>10</v>
      </c>
      <c r="G78" s="8">
        <v>10</v>
      </c>
    </row>
    <row r="79" spans="1:7" x14ac:dyDescent="0.25">
      <c r="A79" s="7">
        <v>78</v>
      </c>
      <c r="B79" s="9">
        <v>45455.686006944401</v>
      </c>
      <c r="C79" s="7" t="s">
        <v>15</v>
      </c>
      <c r="D79" s="7">
        <v>10</v>
      </c>
      <c r="E79" s="7">
        <v>10</v>
      </c>
      <c r="F79" s="7">
        <v>10</v>
      </c>
      <c r="G79" s="8">
        <v>10</v>
      </c>
    </row>
    <row r="80" spans="1:7" x14ac:dyDescent="0.25">
      <c r="A80" s="7">
        <v>79</v>
      </c>
      <c r="B80" s="9">
        <v>45455.7354513889</v>
      </c>
      <c r="C80" s="7" t="s">
        <v>14</v>
      </c>
      <c r="D80" s="7">
        <v>10</v>
      </c>
      <c r="E80" s="7">
        <v>10</v>
      </c>
      <c r="F80" s="7">
        <v>10</v>
      </c>
      <c r="G80" s="8">
        <v>10</v>
      </c>
    </row>
    <row r="81" spans="1:7" x14ac:dyDescent="0.25">
      <c r="A81" s="7">
        <v>80</v>
      </c>
      <c r="B81" s="9">
        <v>45456.420682870397</v>
      </c>
      <c r="C81" s="7" t="s">
        <v>14</v>
      </c>
      <c r="D81" s="7">
        <v>10</v>
      </c>
      <c r="E81" s="7">
        <v>10</v>
      </c>
      <c r="F81" s="7">
        <v>10</v>
      </c>
      <c r="G81" s="8">
        <v>10</v>
      </c>
    </row>
    <row r="82" spans="1:7" x14ac:dyDescent="0.25">
      <c r="A82" s="7">
        <v>81</v>
      </c>
      <c r="B82" s="9">
        <v>45456.421446759297</v>
      </c>
      <c r="C82" s="7" t="s">
        <v>14</v>
      </c>
      <c r="D82" s="7">
        <v>10</v>
      </c>
      <c r="E82" s="7">
        <v>10</v>
      </c>
      <c r="F82" s="7">
        <v>10</v>
      </c>
      <c r="G82" s="8">
        <v>10</v>
      </c>
    </row>
    <row r="83" spans="1:7" x14ac:dyDescent="0.25">
      <c r="A83" s="7">
        <v>82</v>
      </c>
      <c r="B83" s="9">
        <v>45456.449861111098</v>
      </c>
      <c r="C83" s="7" t="s">
        <v>14</v>
      </c>
      <c r="D83" s="7">
        <v>10</v>
      </c>
      <c r="E83" s="7">
        <v>10</v>
      </c>
      <c r="F83" s="7">
        <v>10</v>
      </c>
      <c r="G83" s="8">
        <v>10</v>
      </c>
    </row>
    <row r="84" spans="1:7" x14ac:dyDescent="0.25">
      <c r="A84" s="7">
        <v>83</v>
      </c>
      <c r="B84" s="9">
        <v>45456.469236111101</v>
      </c>
      <c r="C84" s="7" t="s">
        <v>14</v>
      </c>
      <c r="D84" s="7">
        <v>10</v>
      </c>
      <c r="E84" s="7">
        <v>10</v>
      </c>
      <c r="F84" s="7">
        <v>10</v>
      </c>
      <c r="G84" s="8">
        <v>10</v>
      </c>
    </row>
    <row r="85" spans="1:7" x14ac:dyDescent="0.25">
      <c r="A85" s="7">
        <v>84</v>
      </c>
      <c r="B85" s="9">
        <v>45456.584108796298</v>
      </c>
      <c r="C85" s="7" t="s">
        <v>14</v>
      </c>
      <c r="D85" s="7">
        <v>10</v>
      </c>
      <c r="E85" s="7">
        <v>10</v>
      </c>
      <c r="F85" s="7">
        <v>10</v>
      </c>
      <c r="G85" s="8">
        <v>10</v>
      </c>
    </row>
    <row r="86" spans="1:7" x14ac:dyDescent="0.25">
      <c r="A86" s="7">
        <v>85</v>
      </c>
      <c r="B86" s="9">
        <v>45456.6027314815</v>
      </c>
      <c r="C86" s="7" t="s">
        <v>14</v>
      </c>
      <c r="D86" s="7">
        <v>10</v>
      </c>
      <c r="E86" s="7">
        <v>10</v>
      </c>
      <c r="F86" s="7">
        <v>10</v>
      </c>
      <c r="G86" s="8">
        <v>10</v>
      </c>
    </row>
    <row r="87" spans="1:7" x14ac:dyDescent="0.25">
      <c r="A87" s="7">
        <v>86</v>
      </c>
      <c r="B87" s="9">
        <v>45456.640821759298</v>
      </c>
      <c r="C87" s="7" t="s">
        <v>14</v>
      </c>
      <c r="D87" s="7">
        <v>10</v>
      </c>
      <c r="E87" s="7">
        <v>10</v>
      </c>
      <c r="F87" s="7">
        <v>10</v>
      </c>
      <c r="G87" s="8">
        <v>10</v>
      </c>
    </row>
    <row r="88" spans="1:7" x14ac:dyDescent="0.25">
      <c r="A88" s="7">
        <v>87</v>
      </c>
      <c r="B88" s="9">
        <v>45456.672743055598</v>
      </c>
      <c r="C88" s="7" t="s">
        <v>14</v>
      </c>
      <c r="D88" s="7">
        <v>10</v>
      </c>
      <c r="E88" s="7">
        <v>10</v>
      </c>
      <c r="F88" s="7">
        <v>10</v>
      </c>
      <c r="G88" s="8">
        <v>10</v>
      </c>
    </row>
    <row r="89" spans="1:7" x14ac:dyDescent="0.25">
      <c r="A89" s="7">
        <v>88</v>
      </c>
      <c r="B89" s="9">
        <v>45456.700312499997</v>
      </c>
      <c r="C89" s="7" t="s">
        <v>15</v>
      </c>
      <c r="D89" s="7">
        <v>9</v>
      </c>
      <c r="E89" s="7">
        <v>10</v>
      </c>
      <c r="F89" s="7">
        <v>10</v>
      </c>
      <c r="G89" s="8">
        <v>9.6666666666666661</v>
      </c>
    </row>
    <row r="90" spans="1:7" x14ac:dyDescent="0.25">
      <c r="A90" s="7">
        <v>89</v>
      </c>
      <c r="B90" s="9">
        <v>45457.418530092596</v>
      </c>
      <c r="C90" s="7" t="s">
        <v>14</v>
      </c>
      <c r="D90" s="7">
        <v>10</v>
      </c>
      <c r="E90" s="7">
        <v>10</v>
      </c>
      <c r="F90" s="7">
        <v>10</v>
      </c>
      <c r="G90" s="8">
        <v>10</v>
      </c>
    </row>
    <row r="91" spans="1:7" x14ac:dyDescent="0.25">
      <c r="A91" s="7">
        <v>90</v>
      </c>
      <c r="B91" s="9">
        <v>45457.4210185185</v>
      </c>
      <c r="C91" s="7" t="s">
        <v>14</v>
      </c>
      <c r="D91" s="7">
        <v>10</v>
      </c>
      <c r="E91" s="7">
        <v>10</v>
      </c>
      <c r="F91" s="7">
        <v>10</v>
      </c>
      <c r="G91" s="8">
        <v>10</v>
      </c>
    </row>
    <row r="92" spans="1:7" x14ac:dyDescent="0.25">
      <c r="A92" s="7">
        <v>91</v>
      </c>
      <c r="B92" s="9">
        <v>45457.457650463002</v>
      </c>
      <c r="C92" s="7" t="s">
        <v>14</v>
      </c>
      <c r="D92" s="7">
        <v>10</v>
      </c>
      <c r="E92" s="7">
        <v>10</v>
      </c>
      <c r="F92" s="7">
        <v>10</v>
      </c>
      <c r="G92" s="8">
        <v>10</v>
      </c>
    </row>
    <row r="93" spans="1:7" x14ac:dyDescent="0.25">
      <c r="A93" s="7">
        <v>92</v>
      </c>
      <c r="B93" s="9">
        <v>45457.502395833297</v>
      </c>
      <c r="C93" s="7" t="s">
        <v>14</v>
      </c>
      <c r="D93" s="7">
        <v>10</v>
      </c>
      <c r="E93" s="7">
        <v>10</v>
      </c>
      <c r="F93" s="7">
        <v>10</v>
      </c>
      <c r="G93" s="8">
        <v>10</v>
      </c>
    </row>
    <row r="94" spans="1:7" x14ac:dyDescent="0.25">
      <c r="A94" s="7">
        <v>93</v>
      </c>
      <c r="B94" s="9">
        <v>45457.5253703704</v>
      </c>
      <c r="C94" s="7" t="s">
        <v>14</v>
      </c>
      <c r="D94" s="7">
        <v>10</v>
      </c>
      <c r="E94" s="7">
        <v>10</v>
      </c>
      <c r="F94" s="7">
        <v>10</v>
      </c>
      <c r="G94" s="8">
        <v>10</v>
      </c>
    </row>
    <row r="95" spans="1:7" x14ac:dyDescent="0.25">
      <c r="A95" s="7">
        <v>94</v>
      </c>
      <c r="B95" s="9">
        <v>45457.588043981501</v>
      </c>
      <c r="C95" s="7" t="s">
        <v>14</v>
      </c>
      <c r="D95" s="7">
        <v>10</v>
      </c>
      <c r="E95" s="7">
        <v>10</v>
      </c>
      <c r="F95" s="7">
        <v>10</v>
      </c>
      <c r="G95" s="8">
        <v>10</v>
      </c>
    </row>
    <row r="96" spans="1:7" x14ac:dyDescent="0.25">
      <c r="A96" s="7">
        <v>95</v>
      </c>
      <c r="B96" s="9">
        <v>45457.589097222197</v>
      </c>
      <c r="C96" s="7" t="s">
        <v>14</v>
      </c>
      <c r="D96" s="7">
        <v>10</v>
      </c>
      <c r="E96" s="7">
        <v>10</v>
      </c>
      <c r="F96" s="7">
        <v>10</v>
      </c>
      <c r="G96" s="8">
        <v>10</v>
      </c>
    </row>
    <row r="97" spans="1:7" x14ac:dyDescent="0.25">
      <c r="A97" s="7">
        <v>96</v>
      </c>
      <c r="B97" s="9">
        <v>45457.637812499997</v>
      </c>
      <c r="C97" s="7" t="s">
        <v>14</v>
      </c>
      <c r="D97" s="7">
        <v>10</v>
      </c>
      <c r="E97" s="7">
        <v>10</v>
      </c>
      <c r="F97" s="7">
        <v>10</v>
      </c>
      <c r="G97" s="8">
        <v>10</v>
      </c>
    </row>
    <row r="98" spans="1:7" x14ac:dyDescent="0.25">
      <c r="A98" s="7">
        <v>97</v>
      </c>
      <c r="B98" s="9">
        <v>45460.4149652778</v>
      </c>
      <c r="C98" s="7" t="s">
        <v>15</v>
      </c>
      <c r="D98" s="7">
        <v>10</v>
      </c>
      <c r="E98" s="7">
        <v>10</v>
      </c>
      <c r="F98" s="7">
        <v>10</v>
      </c>
      <c r="G98" s="8">
        <v>10</v>
      </c>
    </row>
    <row r="99" spans="1:7" x14ac:dyDescent="0.25">
      <c r="A99" s="7">
        <v>98</v>
      </c>
      <c r="B99" s="9">
        <v>45460.4986921296</v>
      </c>
      <c r="C99" s="7" t="s">
        <v>14</v>
      </c>
      <c r="D99" s="7">
        <v>10</v>
      </c>
      <c r="E99" s="7">
        <v>10</v>
      </c>
      <c r="F99" s="7">
        <v>10</v>
      </c>
      <c r="G99" s="8">
        <v>10</v>
      </c>
    </row>
    <row r="100" spans="1:7" x14ac:dyDescent="0.25">
      <c r="A100" s="7">
        <v>99</v>
      </c>
      <c r="B100" s="9">
        <v>45460.577245370398</v>
      </c>
      <c r="C100" s="7" t="s">
        <v>14</v>
      </c>
      <c r="D100" s="7">
        <v>10</v>
      </c>
      <c r="E100" s="7">
        <v>10</v>
      </c>
      <c r="F100" s="7">
        <v>10</v>
      </c>
      <c r="G100" s="8">
        <v>10</v>
      </c>
    </row>
    <row r="101" spans="1:7" x14ac:dyDescent="0.25">
      <c r="A101" s="7">
        <v>100</v>
      </c>
      <c r="B101" s="9">
        <v>45460.676400463002</v>
      </c>
      <c r="C101" s="7" t="s">
        <v>14</v>
      </c>
      <c r="D101" s="7">
        <v>10</v>
      </c>
      <c r="E101" s="7">
        <v>10</v>
      </c>
      <c r="F101" s="7">
        <v>10</v>
      </c>
      <c r="G101" s="8">
        <v>10</v>
      </c>
    </row>
    <row r="102" spans="1:7" x14ac:dyDescent="0.25">
      <c r="A102" s="7">
        <v>101</v>
      </c>
      <c r="B102" s="9">
        <v>45460.7284953704</v>
      </c>
      <c r="C102" s="7" t="s">
        <v>14</v>
      </c>
      <c r="D102" s="7">
        <v>10</v>
      </c>
      <c r="E102" s="7">
        <v>1</v>
      </c>
      <c r="F102" s="7">
        <v>10</v>
      </c>
      <c r="G102" s="8">
        <v>7</v>
      </c>
    </row>
    <row r="103" spans="1:7" x14ac:dyDescent="0.25">
      <c r="A103" s="7">
        <v>102</v>
      </c>
      <c r="B103" s="9">
        <v>45460.735000000001</v>
      </c>
      <c r="C103" s="7" t="s">
        <v>14</v>
      </c>
      <c r="D103" s="7">
        <v>10</v>
      </c>
      <c r="E103" s="7">
        <v>10</v>
      </c>
      <c r="F103" s="7">
        <v>10</v>
      </c>
      <c r="G103" s="8">
        <v>10</v>
      </c>
    </row>
    <row r="104" spans="1:7" x14ac:dyDescent="0.25">
      <c r="A104" s="7">
        <v>103</v>
      </c>
      <c r="B104" s="9">
        <v>45461.495069444398</v>
      </c>
      <c r="C104" s="7" t="s">
        <v>14</v>
      </c>
      <c r="D104" s="7">
        <v>10</v>
      </c>
      <c r="E104" s="7">
        <v>10</v>
      </c>
      <c r="F104" s="7">
        <v>10</v>
      </c>
      <c r="G104" s="8">
        <v>10</v>
      </c>
    </row>
    <row r="105" spans="1:7" x14ac:dyDescent="0.25">
      <c r="A105" s="7">
        <v>104</v>
      </c>
      <c r="B105" s="9">
        <v>45461.597129629597</v>
      </c>
      <c r="C105" s="7" t="s">
        <v>14</v>
      </c>
      <c r="D105" s="7">
        <v>10</v>
      </c>
      <c r="E105" s="7">
        <v>10</v>
      </c>
      <c r="F105" s="7">
        <v>10</v>
      </c>
      <c r="G105" s="8">
        <v>10</v>
      </c>
    </row>
    <row r="106" spans="1:7" x14ac:dyDescent="0.25">
      <c r="A106" s="7">
        <v>105</v>
      </c>
      <c r="B106" s="9">
        <v>45461.610740740703</v>
      </c>
      <c r="C106" s="7" t="s">
        <v>15</v>
      </c>
      <c r="D106" s="7">
        <v>10</v>
      </c>
      <c r="E106" s="7">
        <v>10</v>
      </c>
      <c r="F106" s="7">
        <v>10</v>
      </c>
      <c r="G106" s="8">
        <v>10</v>
      </c>
    </row>
    <row r="107" spans="1:7" x14ac:dyDescent="0.25">
      <c r="A107" s="7">
        <v>106</v>
      </c>
      <c r="B107" s="9">
        <v>45461.700312499997</v>
      </c>
      <c r="C107" s="7" t="s">
        <v>14</v>
      </c>
      <c r="D107" s="7">
        <v>10</v>
      </c>
      <c r="E107" s="7">
        <v>10</v>
      </c>
      <c r="F107" s="7">
        <v>10</v>
      </c>
      <c r="G107" s="8">
        <v>10</v>
      </c>
    </row>
    <row r="108" spans="1:7" x14ac:dyDescent="0.25">
      <c r="A108" s="7">
        <v>107</v>
      </c>
      <c r="B108" s="9">
        <v>45462.571018518502</v>
      </c>
      <c r="C108" s="7" t="s">
        <v>14</v>
      </c>
      <c r="D108" s="7">
        <v>10</v>
      </c>
      <c r="E108" s="7">
        <v>10</v>
      </c>
      <c r="F108" s="7">
        <v>10</v>
      </c>
      <c r="G108" s="8">
        <v>10</v>
      </c>
    </row>
    <row r="109" spans="1:7" x14ac:dyDescent="0.25">
      <c r="A109" s="7">
        <v>108</v>
      </c>
      <c r="B109" s="9">
        <v>45462.614837963003</v>
      </c>
      <c r="C109" s="7" t="s">
        <v>14</v>
      </c>
      <c r="D109" s="7">
        <v>10</v>
      </c>
      <c r="E109" s="7">
        <v>10</v>
      </c>
      <c r="F109" s="7">
        <v>10</v>
      </c>
      <c r="G109" s="8">
        <v>10</v>
      </c>
    </row>
    <row r="110" spans="1:7" x14ac:dyDescent="0.25">
      <c r="A110" s="7">
        <v>109</v>
      </c>
      <c r="B110" s="9">
        <v>45462.654895833301</v>
      </c>
      <c r="C110" s="7" t="s">
        <v>15</v>
      </c>
      <c r="D110" s="7">
        <v>10</v>
      </c>
      <c r="E110" s="7">
        <v>9</v>
      </c>
      <c r="F110" s="7">
        <v>10</v>
      </c>
      <c r="G110" s="8">
        <v>9.6666666666666661</v>
      </c>
    </row>
    <row r="111" spans="1:7" x14ac:dyDescent="0.25">
      <c r="A111" s="7">
        <v>110</v>
      </c>
      <c r="B111" s="9">
        <v>45462.71</v>
      </c>
      <c r="C111" s="7" t="s">
        <v>15</v>
      </c>
      <c r="D111" s="7">
        <v>10</v>
      </c>
      <c r="E111" s="7">
        <v>10</v>
      </c>
      <c r="F111" s="7">
        <v>10</v>
      </c>
      <c r="G111" s="8">
        <v>10</v>
      </c>
    </row>
    <row r="112" spans="1:7" x14ac:dyDescent="0.25">
      <c r="A112" s="7">
        <v>111</v>
      </c>
      <c r="B112" s="9">
        <v>45463.442627314798</v>
      </c>
      <c r="C112" s="7" t="s">
        <v>15</v>
      </c>
      <c r="D112" s="7">
        <v>10</v>
      </c>
      <c r="E112" s="7">
        <v>10</v>
      </c>
      <c r="F112" s="7">
        <v>10</v>
      </c>
      <c r="G112" s="8">
        <v>10</v>
      </c>
    </row>
    <row r="113" spans="1:7" x14ac:dyDescent="0.25">
      <c r="A113" s="7">
        <v>112</v>
      </c>
      <c r="B113" s="9">
        <v>45463.4526736111</v>
      </c>
      <c r="C113" s="7" t="s">
        <v>14</v>
      </c>
      <c r="D113" s="7">
        <v>10</v>
      </c>
      <c r="E113" s="7">
        <v>10</v>
      </c>
      <c r="F113" s="7">
        <v>10</v>
      </c>
      <c r="G113" s="8">
        <v>10</v>
      </c>
    </row>
    <row r="114" spans="1:7" x14ac:dyDescent="0.25">
      <c r="A114" s="7">
        <v>113</v>
      </c>
      <c r="B114" s="9">
        <v>45463.514872685198</v>
      </c>
      <c r="C114" s="7" t="s">
        <v>14</v>
      </c>
      <c r="D114" s="7">
        <v>10</v>
      </c>
      <c r="E114" s="7">
        <v>10</v>
      </c>
      <c r="F114" s="7">
        <v>10</v>
      </c>
      <c r="G114" s="8">
        <v>10</v>
      </c>
    </row>
    <row r="115" spans="1:7" x14ac:dyDescent="0.25">
      <c r="A115" s="7">
        <v>114</v>
      </c>
      <c r="B115" s="9">
        <v>45463.5307060185</v>
      </c>
      <c r="C115" s="7" t="s">
        <v>14</v>
      </c>
      <c r="D115" s="7">
        <v>10</v>
      </c>
      <c r="E115" s="7">
        <v>10</v>
      </c>
      <c r="F115" s="7">
        <v>10</v>
      </c>
      <c r="G115" s="8">
        <v>10</v>
      </c>
    </row>
    <row r="116" spans="1:7" x14ac:dyDescent="0.25">
      <c r="A116" s="7">
        <v>115</v>
      </c>
      <c r="B116" s="9">
        <v>45463.543657407397</v>
      </c>
      <c r="C116" s="7" t="s">
        <v>14</v>
      </c>
      <c r="D116" s="7">
        <v>10</v>
      </c>
      <c r="E116" s="7">
        <v>10</v>
      </c>
      <c r="F116" s="7">
        <v>10</v>
      </c>
      <c r="G116" s="8">
        <v>10</v>
      </c>
    </row>
    <row r="117" spans="1:7" x14ac:dyDescent="0.25">
      <c r="A117" s="7">
        <v>116</v>
      </c>
      <c r="B117" s="9">
        <v>45463.651863425897</v>
      </c>
      <c r="C117" s="7" t="s">
        <v>14</v>
      </c>
      <c r="D117" s="7">
        <v>10</v>
      </c>
      <c r="E117" s="7">
        <v>10</v>
      </c>
      <c r="F117" s="7">
        <v>10</v>
      </c>
      <c r="G117" s="8">
        <v>10</v>
      </c>
    </row>
    <row r="118" spans="1:7" x14ac:dyDescent="0.25">
      <c r="A118" s="7">
        <v>117</v>
      </c>
      <c r="B118" s="9">
        <v>45463.6559375</v>
      </c>
      <c r="C118" s="7" t="s">
        <v>15</v>
      </c>
      <c r="D118" s="7">
        <v>10</v>
      </c>
      <c r="E118" s="7">
        <v>10</v>
      </c>
      <c r="F118" s="7">
        <v>10</v>
      </c>
      <c r="G118" s="8">
        <v>10</v>
      </c>
    </row>
    <row r="119" spans="1:7" x14ac:dyDescent="0.25">
      <c r="A119" s="7">
        <v>118</v>
      </c>
      <c r="B119" s="9">
        <v>45463.750023148103</v>
      </c>
      <c r="C119" s="7" t="s">
        <v>15</v>
      </c>
      <c r="D119" s="7">
        <v>10</v>
      </c>
      <c r="E119" s="7">
        <v>10</v>
      </c>
      <c r="F119" s="7">
        <v>10</v>
      </c>
      <c r="G119" s="8">
        <v>10</v>
      </c>
    </row>
    <row r="120" spans="1:7" x14ac:dyDescent="0.25">
      <c r="A120" s="7">
        <v>119</v>
      </c>
      <c r="B120" s="9">
        <v>45464.410138888903</v>
      </c>
      <c r="C120" s="7" t="s">
        <v>15</v>
      </c>
      <c r="D120" s="7">
        <v>10</v>
      </c>
      <c r="E120" s="7">
        <v>10</v>
      </c>
      <c r="F120" s="7">
        <v>10</v>
      </c>
      <c r="G120" s="8">
        <v>10</v>
      </c>
    </row>
    <row r="121" spans="1:7" x14ac:dyDescent="0.25">
      <c r="A121" s="7">
        <v>120</v>
      </c>
      <c r="B121" s="9">
        <v>45464.456979166702</v>
      </c>
      <c r="C121" s="7" t="s">
        <v>15</v>
      </c>
      <c r="D121" s="7">
        <v>10</v>
      </c>
      <c r="E121" s="7">
        <v>9</v>
      </c>
      <c r="F121" s="7">
        <v>9</v>
      </c>
      <c r="G121" s="8">
        <v>9.3333333333333339</v>
      </c>
    </row>
    <row r="122" spans="1:7" x14ac:dyDescent="0.25">
      <c r="A122" s="7">
        <v>121</v>
      </c>
      <c r="B122" s="9">
        <v>45467.407083333303</v>
      </c>
      <c r="C122" s="7" t="s">
        <v>14</v>
      </c>
      <c r="D122" s="7">
        <v>10</v>
      </c>
      <c r="E122" s="7">
        <v>10</v>
      </c>
      <c r="F122" s="7">
        <v>10</v>
      </c>
      <c r="G122" s="8">
        <v>10</v>
      </c>
    </row>
    <row r="123" spans="1:7" x14ac:dyDescent="0.25">
      <c r="A123" s="7">
        <v>122</v>
      </c>
      <c r="B123" s="9">
        <v>45467.438599537003</v>
      </c>
      <c r="C123" s="7" t="s">
        <v>14</v>
      </c>
      <c r="D123" s="7">
        <v>10</v>
      </c>
      <c r="E123" s="7">
        <v>10</v>
      </c>
      <c r="F123" s="7">
        <v>10</v>
      </c>
      <c r="G123" s="8">
        <v>10</v>
      </c>
    </row>
    <row r="124" spans="1:7" x14ac:dyDescent="0.25">
      <c r="A124" s="7">
        <v>123</v>
      </c>
      <c r="B124" s="9">
        <v>45467.463842592602</v>
      </c>
      <c r="C124" s="7" t="s">
        <v>15</v>
      </c>
      <c r="D124" s="7">
        <v>10</v>
      </c>
      <c r="E124" s="7">
        <v>10</v>
      </c>
      <c r="F124" s="7">
        <v>10</v>
      </c>
      <c r="G124" s="8">
        <v>10</v>
      </c>
    </row>
    <row r="125" spans="1:7" x14ac:dyDescent="0.25">
      <c r="A125" s="7">
        <v>124</v>
      </c>
      <c r="B125" s="9">
        <v>45467.499884259298</v>
      </c>
      <c r="C125" s="7" t="s">
        <v>14</v>
      </c>
      <c r="D125" s="7">
        <v>8</v>
      </c>
      <c r="E125" s="7">
        <v>10</v>
      </c>
      <c r="F125" s="7">
        <v>10</v>
      </c>
      <c r="G125" s="8">
        <v>9.3333333333333339</v>
      </c>
    </row>
    <row r="126" spans="1:7" x14ac:dyDescent="0.25">
      <c r="A126" s="7">
        <v>125</v>
      </c>
      <c r="B126" s="9">
        <v>45467.5611921296</v>
      </c>
      <c r="C126" s="7" t="s">
        <v>14</v>
      </c>
      <c r="D126" s="7">
        <v>10</v>
      </c>
      <c r="E126" s="7">
        <v>10</v>
      </c>
      <c r="F126" s="7">
        <v>10</v>
      </c>
      <c r="G126" s="8">
        <v>10</v>
      </c>
    </row>
    <row r="127" spans="1:7" x14ac:dyDescent="0.25">
      <c r="A127" s="7">
        <v>126</v>
      </c>
      <c r="B127" s="9">
        <v>45467.591747685197</v>
      </c>
      <c r="C127" s="7" t="s">
        <v>14</v>
      </c>
      <c r="D127" s="7">
        <v>9</v>
      </c>
      <c r="E127" s="7">
        <v>10</v>
      </c>
      <c r="F127" s="7">
        <v>10</v>
      </c>
      <c r="G127" s="8">
        <v>9.6666666666666661</v>
      </c>
    </row>
    <row r="128" spans="1:7" x14ac:dyDescent="0.25">
      <c r="A128" s="7">
        <v>127</v>
      </c>
      <c r="B128" s="9">
        <v>45468.393993055601</v>
      </c>
      <c r="C128" s="7" t="s">
        <v>15</v>
      </c>
      <c r="D128" s="7">
        <v>8</v>
      </c>
      <c r="E128" s="7">
        <v>10</v>
      </c>
      <c r="F128" s="7">
        <v>9</v>
      </c>
      <c r="G128" s="8">
        <v>9</v>
      </c>
    </row>
    <row r="129" spans="1:7" x14ac:dyDescent="0.25">
      <c r="A129" s="7">
        <v>128</v>
      </c>
      <c r="B129" s="9">
        <v>45468.400173611102</v>
      </c>
      <c r="C129" s="7" t="s">
        <v>15</v>
      </c>
      <c r="D129" s="7">
        <v>10</v>
      </c>
      <c r="E129" s="7">
        <v>10</v>
      </c>
      <c r="F129" s="7">
        <v>10</v>
      </c>
      <c r="G129" s="8">
        <v>10</v>
      </c>
    </row>
    <row r="130" spans="1:7" x14ac:dyDescent="0.25">
      <c r="A130" s="7">
        <v>129</v>
      </c>
      <c r="B130" s="9">
        <v>45468.4319328704</v>
      </c>
      <c r="C130" s="7" t="s">
        <v>14</v>
      </c>
      <c r="D130" s="7">
        <v>10</v>
      </c>
      <c r="E130" s="7">
        <v>10</v>
      </c>
      <c r="F130" s="7">
        <v>10</v>
      </c>
      <c r="G130" s="8">
        <v>10</v>
      </c>
    </row>
    <row r="131" spans="1:7" x14ac:dyDescent="0.25">
      <c r="A131" s="7">
        <v>130</v>
      </c>
      <c r="B131" s="9">
        <v>45468.457291666702</v>
      </c>
      <c r="C131" s="7" t="s">
        <v>15</v>
      </c>
      <c r="D131" s="7">
        <v>10</v>
      </c>
      <c r="E131" s="7">
        <v>10</v>
      </c>
      <c r="F131" s="7">
        <v>10</v>
      </c>
      <c r="G131" s="8">
        <v>10</v>
      </c>
    </row>
    <row r="132" spans="1:7" x14ac:dyDescent="0.25">
      <c r="A132" s="7">
        <v>131</v>
      </c>
      <c r="B132" s="9">
        <v>45468.472615740699</v>
      </c>
      <c r="C132" s="7" t="s">
        <v>14</v>
      </c>
      <c r="D132" s="7">
        <v>10</v>
      </c>
      <c r="E132" s="7">
        <v>10</v>
      </c>
      <c r="F132" s="7">
        <v>10</v>
      </c>
      <c r="G132" s="8">
        <v>10</v>
      </c>
    </row>
    <row r="133" spans="1:7" x14ac:dyDescent="0.25">
      <c r="A133" s="7">
        <v>132</v>
      </c>
      <c r="B133" s="9">
        <v>45468.537835648101</v>
      </c>
      <c r="C133" s="7" t="s">
        <v>14</v>
      </c>
      <c r="D133" s="7">
        <v>10</v>
      </c>
      <c r="E133" s="7">
        <v>10</v>
      </c>
      <c r="F133" s="7">
        <v>10</v>
      </c>
      <c r="G133" s="8">
        <v>10</v>
      </c>
    </row>
    <row r="134" spans="1:7" x14ac:dyDescent="0.25">
      <c r="A134" s="7">
        <v>133</v>
      </c>
      <c r="B134" s="9">
        <v>45468.567638888897</v>
      </c>
      <c r="C134" s="7" t="s">
        <v>15</v>
      </c>
      <c r="D134" s="7">
        <v>10</v>
      </c>
      <c r="E134" s="7">
        <v>10</v>
      </c>
      <c r="F134" s="7">
        <v>10</v>
      </c>
      <c r="G134" s="8">
        <v>10</v>
      </c>
    </row>
    <row r="135" spans="1:7" x14ac:dyDescent="0.25">
      <c r="A135" s="7">
        <v>134</v>
      </c>
      <c r="B135" s="9">
        <v>45468.573460648098</v>
      </c>
      <c r="C135" s="7" t="s">
        <v>15</v>
      </c>
      <c r="D135" s="7">
        <v>10</v>
      </c>
      <c r="E135" s="7">
        <v>10</v>
      </c>
      <c r="F135" s="7">
        <v>10</v>
      </c>
      <c r="G135" s="8">
        <v>10</v>
      </c>
    </row>
    <row r="136" spans="1:7" x14ac:dyDescent="0.25">
      <c r="A136" s="7">
        <v>135</v>
      </c>
      <c r="B136" s="9">
        <v>45468.589247685202</v>
      </c>
      <c r="C136" s="7" t="s">
        <v>15</v>
      </c>
      <c r="D136" s="7">
        <v>10</v>
      </c>
      <c r="E136" s="7">
        <v>10</v>
      </c>
      <c r="F136" s="7">
        <v>10</v>
      </c>
      <c r="G136" s="8">
        <v>10</v>
      </c>
    </row>
    <row r="137" spans="1:7" x14ac:dyDescent="0.25">
      <c r="A137" s="7">
        <v>136</v>
      </c>
      <c r="B137" s="9">
        <v>45468.775381944397</v>
      </c>
      <c r="C137" s="7" t="s">
        <v>15</v>
      </c>
      <c r="D137" s="7">
        <v>10</v>
      </c>
      <c r="E137" s="7">
        <v>10</v>
      </c>
      <c r="F137" s="7">
        <v>10</v>
      </c>
      <c r="G137" s="8">
        <v>10</v>
      </c>
    </row>
    <row r="138" spans="1:7" x14ac:dyDescent="0.25">
      <c r="A138" s="7">
        <v>137</v>
      </c>
      <c r="B138" s="9">
        <v>45469.411215277803</v>
      </c>
      <c r="C138" s="7" t="s">
        <v>15</v>
      </c>
      <c r="D138" s="7">
        <v>10</v>
      </c>
      <c r="E138" s="7">
        <v>10</v>
      </c>
      <c r="F138" s="7">
        <v>10</v>
      </c>
      <c r="G138" s="8">
        <v>10</v>
      </c>
    </row>
    <row r="139" spans="1:7" x14ac:dyDescent="0.25">
      <c r="A139" s="7">
        <v>138</v>
      </c>
      <c r="B139" s="9">
        <v>45469.460046296299</v>
      </c>
      <c r="C139" s="7" t="s">
        <v>14</v>
      </c>
      <c r="D139" s="7">
        <v>10</v>
      </c>
      <c r="E139" s="7">
        <v>10</v>
      </c>
      <c r="F139" s="7">
        <v>10</v>
      </c>
      <c r="G139" s="8">
        <v>10</v>
      </c>
    </row>
    <row r="140" spans="1:7" x14ac:dyDescent="0.25">
      <c r="A140" s="7">
        <v>139</v>
      </c>
      <c r="B140" s="9">
        <v>45469.486736111103</v>
      </c>
      <c r="C140" s="7" t="s">
        <v>14</v>
      </c>
      <c r="D140" s="7">
        <v>10</v>
      </c>
      <c r="E140" s="7">
        <v>10</v>
      </c>
      <c r="F140" s="7">
        <v>10</v>
      </c>
      <c r="G140" s="8">
        <v>10</v>
      </c>
    </row>
    <row r="141" spans="1:7" x14ac:dyDescent="0.25">
      <c r="A141" s="7">
        <v>140</v>
      </c>
      <c r="B141" s="9">
        <v>45469.492847222202</v>
      </c>
      <c r="C141" s="7" t="s">
        <v>14</v>
      </c>
      <c r="D141" s="7">
        <v>10</v>
      </c>
      <c r="E141" s="7">
        <v>10</v>
      </c>
      <c r="F141" s="7">
        <v>10</v>
      </c>
      <c r="G141" s="8">
        <v>10</v>
      </c>
    </row>
    <row r="142" spans="1:7" x14ac:dyDescent="0.25">
      <c r="A142" s="7">
        <v>141</v>
      </c>
      <c r="B142" s="9">
        <v>45469.510231481501</v>
      </c>
      <c r="C142" s="7" t="s">
        <v>14</v>
      </c>
      <c r="D142" s="7">
        <v>10</v>
      </c>
      <c r="E142" s="7">
        <v>10</v>
      </c>
      <c r="F142" s="7">
        <v>10</v>
      </c>
      <c r="G142" s="8">
        <v>10</v>
      </c>
    </row>
    <row r="143" spans="1:7" x14ac:dyDescent="0.25">
      <c r="A143" s="7">
        <v>142</v>
      </c>
      <c r="B143" s="9">
        <v>45469.527349536998</v>
      </c>
      <c r="C143" s="7" t="s">
        <v>14</v>
      </c>
      <c r="D143" s="7">
        <v>10</v>
      </c>
      <c r="E143" s="7">
        <v>10</v>
      </c>
      <c r="F143" s="7">
        <v>10</v>
      </c>
      <c r="G143" s="8">
        <v>10</v>
      </c>
    </row>
    <row r="144" spans="1:7" x14ac:dyDescent="0.25">
      <c r="A144" s="7">
        <v>143</v>
      </c>
      <c r="B144" s="9">
        <v>45469.541145833296</v>
      </c>
      <c r="C144" s="7" t="s">
        <v>14</v>
      </c>
      <c r="D144" s="7">
        <v>10</v>
      </c>
      <c r="E144" s="7">
        <v>10</v>
      </c>
      <c r="F144" s="7">
        <v>10</v>
      </c>
      <c r="G144" s="8">
        <v>10</v>
      </c>
    </row>
    <row r="145" spans="1:7" x14ac:dyDescent="0.25">
      <c r="A145" s="7">
        <v>144</v>
      </c>
      <c r="B145" s="9">
        <v>45469.5675231481</v>
      </c>
      <c r="C145" s="7" t="s">
        <v>14</v>
      </c>
      <c r="D145" s="7">
        <v>10</v>
      </c>
      <c r="E145" s="7">
        <v>10</v>
      </c>
      <c r="F145" s="7">
        <v>10</v>
      </c>
      <c r="G145" s="8">
        <v>10</v>
      </c>
    </row>
    <row r="146" spans="1:7" x14ac:dyDescent="0.25">
      <c r="A146" s="7">
        <v>145</v>
      </c>
      <c r="B146" s="9">
        <v>45469.568958333301</v>
      </c>
      <c r="C146" s="7" t="s">
        <v>14</v>
      </c>
      <c r="D146" s="7">
        <v>10</v>
      </c>
      <c r="E146" s="7">
        <v>10</v>
      </c>
      <c r="F146" s="7">
        <v>10</v>
      </c>
      <c r="G146" s="8">
        <v>10</v>
      </c>
    </row>
    <row r="147" spans="1:7" x14ac:dyDescent="0.25">
      <c r="A147" s="7">
        <v>146</v>
      </c>
      <c r="B147" s="9">
        <v>45469.611365740697</v>
      </c>
      <c r="C147" s="7" t="s">
        <v>14</v>
      </c>
      <c r="D147" s="7">
        <v>10</v>
      </c>
      <c r="E147" s="7">
        <v>10</v>
      </c>
      <c r="F147" s="7">
        <v>10</v>
      </c>
      <c r="G147" s="8">
        <v>10</v>
      </c>
    </row>
    <row r="148" spans="1:7" x14ac:dyDescent="0.25">
      <c r="A148" s="7">
        <v>147</v>
      </c>
      <c r="B148" s="9">
        <v>45469.6496990741</v>
      </c>
      <c r="C148" s="7" t="s">
        <v>14</v>
      </c>
      <c r="D148" s="7">
        <v>9</v>
      </c>
      <c r="E148" s="7">
        <v>10</v>
      </c>
      <c r="F148" s="7">
        <v>10</v>
      </c>
      <c r="G148" s="8">
        <v>9.6666666666666661</v>
      </c>
    </row>
    <row r="149" spans="1:7" x14ac:dyDescent="0.25">
      <c r="A149" s="7">
        <v>148</v>
      </c>
      <c r="B149" s="9">
        <v>45469.6506828704</v>
      </c>
      <c r="C149" s="7" t="s">
        <v>15</v>
      </c>
      <c r="D149" s="7">
        <v>10</v>
      </c>
      <c r="E149" s="7">
        <v>10</v>
      </c>
      <c r="F149" s="7">
        <v>10</v>
      </c>
      <c r="G149" s="8">
        <v>10</v>
      </c>
    </row>
    <row r="150" spans="1:7" x14ac:dyDescent="0.25">
      <c r="A150" s="7">
        <v>149</v>
      </c>
      <c r="B150" s="9">
        <v>45469.720625000002</v>
      </c>
      <c r="C150" s="7" t="s">
        <v>15</v>
      </c>
      <c r="D150" s="7">
        <v>10</v>
      </c>
      <c r="E150" s="7">
        <v>10</v>
      </c>
      <c r="F150" s="7">
        <v>10</v>
      </c>
      <c r="G150" s="8">
        <v>10</v>
      </c>
    </row>
    <row r="151" spans="1:7" x14ac:dyDescent="0.25">
      <c r="A151" s="7">
        <v>150</v>
      </c>
      <c r="B151" s="9">
        <v>45470.420555555596</v>
      </c>
      <c r="C151" s="7" t="s">
        <v>14</v>
      </c>
      <c r="D151" s="7">
        <v>10</v>
      </c>
      <c r="E151" s="7">
        <v>10</v>
      </c>
      <c r="F151" s="7">
        <v>10</v>
      </c>
      <c r="G151" s="8">
        <v>10</v>
      </c>
    </row>
    <row r="152" spans="1:7" x14ac:dyDescent="0.25">
      <c r="A152" s="7">
        <v>151</v>
      </c>
      <c r="B152" s="9">
        <v>45470.4213773148</v>
      </c>
      <c r="C152" s="7" t="s">
        <v>14</v>
      </c>
      <c r="D152" s="7">
        <v>10</v>
      </c>
      <c r="E152" s="7">
        <v>10</v>
      </c>
      <c r="F152" s="7">
        <v>10</v>
      </c>
      <c r="G152" s="8">
        <v>10</v>
      </c>
    </row>
    <row r="153" spans="1:7" x14ac:dyDescent="0.25">
      <c r="A153" s="7">
        <v>152</v>
      </c>
      <c r="B153" s="9">
        <v>45470.4511458333</v>
      </c>
      <c r="C153" s="7" t="s">
        <v>14</v>
      </c>
      <c r="D153" s="7">
        <v>10</v>
      </c>
      <c r="E153" s="7">
        <v>10</v>
      </c>
      <c r="F153" s="7">
        <v>10</v>
      </c>
      <c r="G153" s="8">
        <v>10</v>
      </c>
    </row>
    <row r="154" spans="1:7" x14ac:dyDescent="0.25">
      <c r="A154" s="7">
        <v>153</v>
      </c>
      <c r="B154" s="9">
        <v>45470.486006944397</v>
      </c>
      <c r="C154" s="7" t="s">
        <v>14</v>
      </c>
      <c r="D154" s="7">
        <v>10</v>
      </c>
      <c r="E154" s="7">
        <v>10</v>
      </c>
      <c r="F154" s="7">
        <v>10</v>
      </c>
      <c r="G154" s="8">
        <v>10</v>
      </c>
    </row>
    <row r="155" spans="1:7" x14ac:dyDescent="0.25">
      <c r="A155" s="7">
        <v>154</v>
      </c>
      <c r="B155" s="9">
        <v>45470.525775463</v>
      </c>
      <c r="C155" s="7" t="s">
        <v>14</v>
      </c>
      <c r="D155" s="7">
        <v>10</v>
      </c>
      <c r="E155" s="7">
        <v>10</v>
      </c>
      <c r="F155" s="7">
        <v>10</v>
      </c>
      <c r="G155" s="8">
        <v>10</v>
      </c>
    </row>
    <row r="156" spans="1:7" x14ac:dyDescent="0.25">
      <c r="A156" s="7">
        <v>155</v>
      </c>
      <c r="B156" s="9">
        <v>45470.542384259301</v>
      </c>
      <c r="C156" s="7" t="s">
        <v>14</v>
      </c>
      <c r="D156" s="7">
        <v>10</v>
      </c>
      <c r="E156" s="7">
        <v>10</v>
      </c>
      <c r="F156" s="7">
        <v>10</v>
      </c>
      <c r="G156" s="8">
        <v>10</v>
      </c>
    </row>
    <row r="157" spans="1:7" x14ac:dyDescent="0.25">
      <c r="A157" s="7">
        <v>156</v>
      </c>
      <c r="B157" s="9">
        <v>45470.558831018498</v>
      </c>
      <c r="C157" s="7" t="s">
        <v>14</v>
      </c>
      <c r="D157" s="7">
        <v>10</v>
      </c>
      <c r="E157" s="7">
        <v>10</v>
      </c>
      <c r="F157" s="7">
        <v>10</v>
      </c>
      <c r="G157" s="8">
        <v>10</v>
      </c>
    </row>
    <row r="158" spans="1:7" x14ac:dyDescent="0.25">
      <c r="A158" s="7">
        <v>157</v>
      </c>
      <c r="B158" s="9">
        <v>45470.575254629599</v>
      </c>
      <c r="C158" s="7" t="s">
        <v>15</v>
      </c>
      <c r="D158" s="7">
        <v>10</v>
      </c>
      <c r="E158" s="7">
        <v>10</v>
      </c>
      <c r="F158" s="7">
        <v>10</v>
      </c>
      <c r="G158" s="8">
        <v>10</v>
      </c>
    </row>
    <row r="159" spans="1:7" x14ac:dyDescent="0.25">
      <c r="A159" s="7">
        <v>158</v>
      </c>
      <c r="B159" s="9">
        <v>45470.758194444403</v>
      </c>
      <c r="C159" s="7" t="s">
        <v>15</v>
      </c>
      <c r="D159" s="7">
        <v>10</v>
      </c>
      <c r="E159" s="7">
        <v>10</v>
      </c>
      <c r="F159" s="7">
        <v>10</v>
      </c>
      <c r="G159" s="8">
        <v>10</v>
      </c>
    </row>
    <row r="160" spans="1:7" x14ac:dyDescent="0.25">
      <c r="A160" s="7">
        <v>159</v>
      </c>
      <c r="B160" s="9">
        <v>45471.414652777799</v>
      </c>
      <c r="C160" s="7" t="s">
        <v>15</v>
      </c>
      <c r="D160" s="7">
        <v>10</v>
      </c>
      <c r="E160" s="7">
        <v>10</v>
      </c>
      <c r="F160" s="7">
        <v>10</v>
      </c>
      <c r="G160" s="8">
        <v>10</v>
      </c>
    </row>
    <row r="161" spans="1:7" x14ac:dyDescent="0.25">
      <c r="A161" s="7">
        <v>160</v>
      </c>
      <c r="B161" s="9">
        <v>45471.454143518502</v>
      </c>
      <c r="C161" s="7" t="s">
        <v>14</v>
      </c>
      <c r="D161" s="7">
        <v>10</v>
      </c>
      <c r="E161" s="7">
        <v>10</v>
      </c>
      <c r="F161" s="7">
        <v>10</v>
      </c>
      <c r="G161" s="8">
        <v>10</v>
      </c>
    </row>
    <row r="162" spans="1:7" x14ac:dyDescent="0.25">
      <c r="A162" s="7">
        <v>161</v>
      </c>
      <c r="B162" s="9">
        <v>45471.519814814797</v>
      </c>
      <c r="C162" s="7" t="s">
        <v>14</v>
      </c>
      <c r="D162" s="7">
        <v>10</v>
      </c>
      <c r="E162" s="7">
        <v>10</v>
      </c>
      <c r="F162" s="7">
        <v>10</v>
      </c>
      <c r="G162" s="8">
        <v>10</v>
      </c>
    </row>
    <row r="163" spans="1:7" x14ac:dyDescent="0.25">
      <c r="A163" s="7">
        <v>162</v>
      </c>
      <c r="B163" s="9">
        <v>45471.5414930556</v>
      </c>
      <c r="C163" s="7" t="s">
        <v>15</v>
      </c>
      <c r="D163" s="7">
        <v>10</v>
      </c>
      <c r="E163" s="7">
        <v>10</v>
      </c>
      <c r="F163" s="7">
        <v>10</v>
      </c>
      <c r="G163" s="8">
        <v>10</v>
      </c>
    </row>
    <row r="164" spans="1:7" x14ac:dyDescent="0.25">
      <c r="A164" s="7">
        <v>163</v>
      </c>
      <c r="B164" s="9">
        <v>45471.565462963001</v>
      </c>
      <c r="C164" s="7" t="s">
        <v>15</v>
      </c>
      <c r="D164" s="7">
        <v>10</v>
      </c>
      <c r="E164" s="7">
        <v>10</v>
      </c>
      <c r="F164" s="7">
        <v>10</v>
      </c>
      <c r="G164" s="8">
        <v>10</v>
      </c>
    </row>
    <row r="165" spans="1:7" x14ac:dyDescent="0.25">
      <c r="A165" s="7">
        <v>164</v>
      </c>
      <c r="B165" s="9">
        <v>45471.587905092601</v>
      </c>
      <c r="C165" s="7" t="s">
        <v>15</v>
      </c>
      <c r="D165" s="7">
        <v>10</v>
      </c>
      <c r="E165" s="7">
        <v>10</v>
      </c>
      <c r="F165" s="7">
        <v>10</v>
      </c>
      <c r="G165" s="8">
        <v>10</v>
      </c>
    </row>
    <row r="166" spans="1:7" x14ac:dyDescent="0.25">
      <c r="A166" s="7"/>
      <c r="B166" s="9"/>
      <c r="C166" s="7"/>
      <c r="D166" s="7"/>
      <c r="E166" s="7"/>
      <c r="F166" s="7"/>
      <c r="G166" s="8"/>
    </row>
    <row r="167" spans="1:7" x14ac:dyDescent="0.25">
      <c r="A167" s="7"/>
      <c r="B167" s="9"/>
      <c r="C167" s="7"/>
      <c r="D167" s="7"/>
      <c r="E167" s="7"/>
      <c r="F167" s="7"/>
      <c r="G167" s="8"/>
    </row>
    <row r="168" spans="1:7" x14ac:dyDescent="0.25">
      <c r="A168" s="7"/>
      <c r="B168" s="9"/>
      <c r="C168" s="7"/>
      <c r="D168" s="7"/>
      <c r="E168" s="7"/>
      <c r="F168" s="7"/>
      <c r="G168" s="8"/>
    </row>
    <row r="169" spans="1:7" x14ac:dyDescent="0.25">
      <c r="A169" s="7"/>
      <c r="B169" s="9"/>
      <c r="C169" s="7"/>
      <c r="D169" s="7"/>
      <c r="E169" s="7"/>
      <c r="F169" s="7"/>
      <c r="G169" s="8"/>
    </row>
    <row r="170" spans="1:7" x14ac:dyDescent="0.25">
      <c r="A170" s="7"/>
      <c r="B170" s="9"/>
      <c r="C170" s="7"/>
      <c r="D170" s="7"/>
      <c r="E170" s="7"/>
      <c r="F170" s="7"/>
      <c r="G170" s="8"/>
    </row>
    <row r="171" spans="1:7" x14ac:dyDescent="0.25">
      <c r="A171" s="7"/>
      <c r="B171" s="9"/>
      <c r="C171" s="7"/>
      <c r="D171" s="7"/>
      <c r="E171" s="7"/>
      <c r="F171" s="7"/>
      <c r="G171" s="8"/>
    </row>
    <row r="172" spans="1:7" x14ac:dyDescent="0.25">
      <c r="A172" s="7"/>
      <c r="B172" s="9"/>
      <c r="C172" s="7"/>
      <c r="D172" s="7"/>
      <c r="E172" s="7"/>
      <c r="F172" s="7"/>
      <c r="G172" s="8"/>
    </row>
    <row r="173" spans="1:7" x14ac:dyDescent="0.25">
      <c r="A173" s="7"/>
      <c r="B173" s="9"/>
      <c r="C173" s="7"/>
      <c r="D173" s="7"/>
      <c r="E173" s="7"/>
      <c r="F173" s="7"/>
      <c r="G173" s="8"/>
    </row>
    <row r="174" spans="1:7" x14ac:dyDescent="0.25">
      <c r="A174" s="7"/>
      <c r="B174" s="9"/>
      <c r="C174" s="7"/>
      <c r="D174" s="7"/>
      <c r="E174" s="7"/>
      <c r="F174" s="7"/>
      <c r="G174" s="8"/>
    </row>
    <row r="175" spans="1:7" x14ac:dyDescent="0.25">
      <c r="A175" s="7"/>
      <c r="B175" s="9"/>
      <c r="C175" s="7"/>
      <c r="D175" s="7"/>
      <c r="E175" s="7"/>
      <c r="F175" s="7"/>
      <c r="G175" s="8"/>
    </row>
    <row r="176" spans="1:7" x14ac:dyDescent="0.25">
      <c r="A176" s="7"/>
      <c r="B176" s="9"/>
      <c r="C176" s="7"/>
      <c r="D176" s="7"/>
      <c r="E176" s="7"/>
      <c r="F176" s="7"/>
      <c r="G176" s="8"/>
    </row>
    <row r="177" spans="1:7" x14ac:dyDescent="0.25">
      <c r="A177" s="7"/>
      <c r="B177" s="9"/>
      <c r="C177" s="7"/>
      <c r="D177" s="7"/>
      <c r="E177" s="7"/>
      <c r="F177" s="7"/>
      <c r="G177" s="8"/>
    </row>
    <row r="178" spans="1:7" x14ac:dyDescent="0.25">
      <c r="A178" s="7"/>
      <c r="B178" s="9"/>
      <c r="C178" s="7"/>
      <c r="D178" s="7"/>
      <c r="E178" s="7"/>
      <c r="F178" s="7"/>
      <c r="G178" s="8"/>
    </row>
    <row r="179" spans="1:7" x14ac:dyDescent="0.25">
      <c r="A179" s="4"/>
      <c r="B179" s="4"/>
      <c r="C179" s="4"/>
      <c r="D179" s="4"/>
      <c r="E179" s="4"/>
      <c r="F179" s="4"/>
    </row>
    <row r="180" spans="1:7" x14ac:dyDescent="0.25">
      <c r="A180" s="4"/>
      <c r="B180" s="4"/>
      <c r="C180" s="4"/>
      <c r="D180" s="4"/>
      <c r="E180" s="4"/>
      <c r="F180" s="4"/>
    </row>
    <row r="181" spans="1:7" x14ac:dyDescent="0.25">
      <c r="A181" s="4"/>
      <c r="B181" s="4"/>
      <c r="C181" s="4"/>
      <c r="D181" s="4"/>
      <c r="E181" s="4"/>
      <c r="F181" s="4"/>
    </row>
    <row r="182" spans="1:7" x14ac:dyDescent="0.25">
      <c r="A182" s="4"/>
      <c r="B182" s="4"/>
      <c r="C182" s="4"/>
      <c r="D182" s="4"/>
      <c r="E182" s="4"/>
      <c r="F182" s="4"/>
    </row>
    <row r="183" spans="1:7" x14ac:dyDescent="0.25">
      <c r="A183" s="4"/>
      <c r="B183" s="4"/>
      <c r="C183" s="4"/>
      <c r="D183" s="4"/>
      <c r="E183" s="4"/>
      <c r="F183" s="4"/>
    </row>
    <row r="184" spans="1:7" x14ac:dyDescent="0.25">
      <c r="A184" s="4"/>
      <c r="B184" s="4"/>
      <c r="C184" s="4"/>
      <c r="D184" s="4"/>
      <c r="E184" s="4"/>
      <c r="F184" s="4"/>
    </row>
    <row r="185" spans="1:7" x14ac:dyDescent="0.25">
      <c r="A185" s="4"/>
      <c r="B185" s="4"/>
      <c r="C185" s="4"/>
      <c r="D185" s="4"/>
      <c r="E185" s="4"/>
      <c r="F185" s="4"/>
    </row>
    <row r="186" spans="1:7" x14ac:dyDescent="0.25">
      <c r="A186" s="4"/>
      <c r="B186" s="4"/>
      <c r="C186" s="4"/>
      <c r="D186" s="4"/>
      <c r="E186" s="4"/>
      <c r="F186" s="4"/>
    </row>
    <row r="187" spans="1:7" x14ac:dyDescent="0.25">
      <c r="A187" s="4"/>
      <c r="B187" s="4"/>
      <c r="C187" s="4"/>
      <c r="D187" s="4"/>
      <c r="E187" s="4"/>
      <c r="F187" s="4"/>
    </row>
    <row r="188" spans="1:7" x14ac:dyDescent="0.25">
      <c r="A188" s="4"/>
      <c r="B188" s="4"/>
      <c r="C188" s="4"/>
      <c r="D188" s="4"/>
      <c r="E188" s="4"/>
      <c r="F188" s="4"/>
    </row>
    <row r="189" spans="1:7" x14ac:dyDescent="0.25">
      <c r="A189" s="4"/>
      <c r="B189" s="4"/>
      <c r="C189" s="4"/>
      <c r="D189" s="4"/>
      <c r="E189" s="4"/>
      <c r="F189" s="4"/>
    </row>
    <row r="190" spans="1:7" x14ac:dyDescent="0.25">
      <c r="A190" s="4"/>
      <c r="B190" s="4"/>
      <c r="C190" s="4"/>
      <c r="D190" s="4"/>
      <c r="E190" s="4"/>
      <c r="F190" s="4"/>
    </row>
    <row r="191" spans="1:7" x14ac:dyDescent="0.25">
      <c r="A191" s="4"/>
      <c r="B191" s="4"/>
      <c r="C191" s="4"/>
      <c r="D191" s="4"/>
      <c r="E191" s="4"/>
      <c r="F191" s="4"/>
    </row>
    <row r="192" spans="1:7" x14ac:dyDescent="0.25">
      <c r="A192" s="4"/>
      <c r="B192" s="4"/>
      <c r="C192" s="4"/>
      <c r="D192" s="4"/>
      <c r="E192" s="4"/>
      <c r="F192" s="4"/>
    </row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  <row r="3501" s="4" customFormat="1" x14ac:dyDescent="0.25"/>
    <row r="3502" s="4" customFormat="1" x14ac:dyDescent="0.25"/>
    <row r="3503" s="4" customFormat="1" x14ac:dyDescent="0.25"/>
    <row r="3504" s="4" customFormat="1" x14ac:dyDescent="0.25"/>
    <row r="3505" s="4" customFormat="1" x14ac:dyDescent="0.25"/>
    <row r="3506" s="4" customFormat="1" x14ac:dyDescent="0.25"/>
    <row r="3507" s="4" customFormat="1" x14ac:dyDescent="0.25"/>
    <row r="3508" s="4" customFormat="1" x14ac:dyDescent="0.25"/>
    <row r="3509" s="4" customFormat="1" x14ac:dyDescent="0.25"/>
    <row r="3510" s="4" customFormat="1" x14ac:dyDescent="0.25"/>
    <row r="3511" s="4" customFormat="1" x14ac:dyDescent="0.25"/>
    <row r="3512" s="4" customFormat="1" x14ac:dyDescent="0.25"/>
    <row r="3513" s="4" customFormat="1" x14ac:dyDescent="0.25"/>
    <row r="3514" s="4" customFormat="1" x14ac:dyDescent="0.25"/>
    <row r="3515" s="4" customFormat="1" x14ac:dyDescent="0.25"/>
    <row r="3516" s="4" customFormat="1" x14ac:dyDescent="0.25"/>
    <row r="3517" s="4" customFormat="1" x14ac:dyDescent="0.25"/>
    <row r="3518" s="4" customFormat="1" x14ac:dyDescent="0.25"/>
    <row r="3519" s="4" customFormat="1" x14ac:dyDescent="0.25"/>
    <row r="3520" s="4" customFormat="1" x14ac:dyDescent="0.25"/>
    <row r="3521" s="4" customFormat="1" x14ac:dyDescent="0.25"/>
    <row r="3522" s="4" customFormat="1" x14ac:dyDescent="0.25"/>
    <row r="3523" s="4" customFormat="1" x14ac:dyDescent="0.25"/>
    <row r="3524" s="4" customFormat="1" x14ac:dyDescent="0.25"/>
    <row r="3525" s="4" customFormat="1" x14ac:dyDescent="0.25"/>
    <row r="3526" s="4" customFormat="1" x14ac:dyDescent="0.25"/>
    <row r="3527" s="4" customFormat="1" x14ac:dyDescent="0.25"/>
    <row r="3528" s="4" customFormat="1" x14ac:dyDescent="0.25"/>
    <row r="3529" s="4" customFormat="1" x14ac:dyDescent="0.25"/>
    <row r="3530" s="4" customFormat="1" x14ac:dyDescent="0.25"/>
    <row r="3531" s="4" customFormat="1" x14ac:dyDescent="0.25"/>
    <row r="3532" s="4" customFormat="1" x14ac:dyDescent="0.25"/>
    <row r="3533" s="4" customFormat="1" x14ac:dyDescent="0.25"/>
    <row r="3534" s="4" customFormat="1" x14ac:dyDescent="0.25"/>
    <row r="3535" s="4" customFormat="1" x14ac:dyDescent="0.25"/>
    <row r="3536" s="4" customFormat="1" x14ac:dyDescent="0.25"/>
    <row r="3537" s="4" customFormat="1" x14ac:dyDescent="0.25"/>
    <row r="3538" s="4" customFormat="1" x14ac:dyDescent="0.25"/>
    <row r="3539" s="4" customFormat="1" x14ac:dyDescent="0.25"/>
    <row r="3540" s="4" customFormat="1" x14ac:dyDescent="0.25"/>
    <row r="3541" s="4" customFormat="1" x14ac:dyDescent="0.25"/>
    <row r="3542" s="4" customFormat="1" x14ac:dyDescent="0.25"/>
    <row r="3543" s="4" customFormat="1" x14ac:dyDescent="0.25"/>
    <row r="3544" s="4" customFormat="1" x14ac:dyDescent="0.25"/>
    <row r="3545" s="4" customFormat="1" x14ac:dyDescent="0.25"/>
    <row r="3546" s="4" customFormat="1" x14ac:dyDescent="0.25"/>
    <row r="3547" s="4" customFormat="1" x14ac:dyDescent="0.25"/>
    <row r="3548" s="4" customFormat="1" x14ac:dyDescent="0.25"/>
    <row r="3549" s="4" customFormat="1" x14ac:dyDescent="0.25"/>
    <row r="3550" s="4" customFormat="1" x14ac:dyDescent="0.25"/>
    <row r="3551" s="4" customFormat="1" x14ac:dyDescent="0.25"/>
    <row r="3552" s="4" customFormat="1" x14ac:dyDescent="0.25"/>
    <row r="3553" s="4" customFormat="1" x14ac:dyDescent="0.25"/>
    <row r="3554" s="4" customFormat="1" x14ac:dyDescent="0.25"/>
    <row r="3555" s="4" customFormat="1" x14ac:dyDescent="0.25"/>
    <row r="3556" s="4" customFormat="1" x14ac:dyDescent="0.25"/>
    <row r="3557" s="4" customFormat="1" x14ac:dyDescent="0.25"/>
    <row r="3558" s="4" customFormat="1" x14ac:dyDescent="0.25"/>
    <row r="3559" s="4" customFormat="1" x14ac:dyDescent="0.25"/>
    <row r="3560" s="4" customFormat="1" x14ac:dyDescent="0.25"/>
    <row r="3561" s="4" customFormat="1" x14ac:dyDescent="0.25"/>
    <row r="3562" s="4" customFormat="1" x14ac:dyDescent="0.25"/>
    <row r="3563" s="4" customFormat="1" x14ac:dyDescent="0.25"/>
    <row r="3564" s="4" customFormat="1" x14ac:dyDescent="0.25"/>
    <row r="3565" s="4" customFormat="1" x14ac:dyDescent="0.25"/>
    <row r="3566" s="4" customFormat="1" x14ac:dyDescent="0.25"/>
    <row r="3567" s="4" customFormat="1" x14ac:dyDescent="0.25"/>
    <row r="3568" s="4" customFormat="1" x14ac:dyDescent="0.25"/>
    <row r="3569" s="4" customFormat="1" x14ac:dyDescent="0.25"/>
    <row r="3570" s="4" customFormat="1" x14ac:dyDescent="0.25"/>
    <row r="3571" s="4" customFormat="1" x14ac:dyDescent="0.25"/>
    <row r="3572" s="4" customFormat="1" x14ac:dyDescent="0.25"/>
    <row r="3573" s="4" customFormat="1" x14ac:dyDescent="0.25"/>
    <row r="3574" s="4" customFormat="1" x14ac:dyDescent="0.25"/>
    <row r="3575" s="4" customFormat="1" x14ac:dyDescent="0.25"/>
    <row r="3576" s="4" customFormat="1" x14ac:dyDescent="0.25"/>
    <row r="3577" s="4" customFormat="1" x14ac:dyDescent="0.25"/>
    <row r="3578" s="4" customFormat="1" x14ac:dyDescent="0.25"/>
    <row r="3579" s="4" customFormat="1" x14ac:dyDescent="0.25"/>
    <row r="3580" s="4" customFormat="1" x14ac:dyDescent="0.25"/>
    <row r="3581" s="4" customFormat="1" x14ac:dyDescent="0.25"/>
    <row r="3582" s="4" customFormat="1" x14ac:dyDescent="0.25"/>
    <row r="3583" s="4" customFormat="1" x14ac:dyDescent="0.25"/>
    <row r="3584" s="4" customFormat="1" x14ac:dyDescent="0.25"/>
    <row r="3585" s="4" customFormat="1" x14ac:dyDescent="0.25"/>
    <row r="3586" s="4" customFormat="1" x14ac:dyDescent="0.25"/>
    <row r="3587" s="4" customFormat="1" x14ac:dyDescent="0.25"/>
    <row r="3588" s="4" customFormat="1" x14ac:dyDescent="0.25"/>
    <row r="3589" s="4" customFormat="1" x14ac:dyDescent="0.25"/>
    <row r="3590" s="4" customFormat="1" x14ac:dyDescent="0.25"/>
    <row r="3591" s="4" customFormat="1" x14ac:dyDescent="0.25"/>
    <row r="3592" s="4" customFormat="1" x14ac:dyDescent="0.25"/>
    <row r="3593" s="4" customFormat="1" x14ac:dyDescent="0.25"/>
    <row r="3594" s="4" customFormat="1" x14ac:dyDescent="0.25"/>
    <row r="3595" s="4" customFormat="1" x14ac:dyDescent="0.25"/>
    <row r="3596" s="4" customFormat="1" x14ac:dyDescent="0.25"/>
    <row r="3597" s="4" customFormat="1" x14ac:dyDescent="0.25"/>
    <row r="3598" s="4" customFormat="1" x14ac:dyDescent="0.25"/>
    <row r="3599" s="4" customFormat="1" x14ac:dyDescent="0.25"/>
    <row r="3600" s="4" customFormat="1" x14ac:dyDescent="0.25"/>
    <row r="3601" s="4" customFormat="1" x14ac:dyDescent="0.25"/>
    <row r="3602" s="4" customFormat="1" x14ac:dyDescent="0.25"/>
    <row r="3603" s="4" customFormat="1" x14ac:dyDescent="0.25"/>
    <row r="3604" s="4" customFormat="1" x14ac:dyDescent="0.25"/>
    <row r="3605" s="4" customFormat="1" x14ac:dyDescent="0.25"/>
    <row r="3606" s="4" customFormat="1" x14ac:dyDescent="0.25"/>
    <row r="3607" s="4" customFormat="1" x14ac:dyDescent="0.25"/>
    <row r="3608" s="4" customFormat="1" x14ac:dyDescent="0.25"/>
    <row r="3609" s="4" customFormat="1" x14ac:dyDescent="0.25"/>
    <row r="3610" s="4" customFormat="1" x14ac:dyDescent="0.25"/>
    <row r="3611" s="4" customFormat="1" x14ac:dyDescent="0.25"/>
    <row r="3612" s="4" customFormat="1" x14ac:dyDescent="0.25"/>
    <row r="3613" s="4" customFormat="1" x14ac:dyDescent="0.25"/>
    <row r="3614" s="4" customFormat="1" x14ac:dyDescent="0.25"/>
    <row r="3615" s="4" customFormat="1" x14ac:dyDescent="0.25"/>
    <row r="3616" s="4" customFormat="1" x14ac:dyDescent="0.25"/>
    <row r="3617" s="4" customFormat="1" x14ac:dyDescent="0.25"/>
    <row r="3618" s="4" customFormat="1" x14ac:dyDescent="0.25"/>
    <row r="3619" s="4" customFormat="1" x14ac:dyDescent="0.25"/>
    <row r="3620" s="4" customFormat="1" x14ac:dyDescent="0.25"/>
    <row r="3621" s="4" customFormat="1" x14ac:dyDescent="0.25"/>
    <row r="3622" s="4" customFormat="1" x14ac:dyDescent="0.25"/>
    <row r="3623" s="4" customFormat="1" x14ac:dyDescent="0.25"/>
    <row r="3624" s="4" customFormat="1" x14ac:dyDescent="0.25"/>
    <row r="3625" s="4" customFormat="1" x14ac:dyDescent="0.25"/>
    <row r="3626" s="4" customFormat="1" x14ac:dyDescent="0.25"/>
    <row r="3627" s="4" customFormat="1" x14ac:dyDescent="0.25"/>
    <row r="3628" s="4" customFormat="1" x14ac:dyDescent="0.25"/>
    <row r="3629" s="4" customFormat="1" x14ac:dyDescent="0.25"/>
    <row r="3630" s="4" customFormat="1" x14ac:dyDescent="0.25"/>
    <row r="3631" s="4" customFormat="1" x14ac:dyDescent="0.25"/>
    <row r="3632" s="4" customFormat="1" x14ac:dyDescent="0.25"/>
    <row r="3633" s="4" customFormat="1" x14ac:dyDescent="0.25"/>
    <row r="3634" s="4" customFormat="1" x14ac:dyDescent="0.25"/>
    <row r="3635" s="4" customFormat="1" x14ac:dyDescent="0.25"/>
    <row r="3636" s="4" customFormat="1" x14ac:dyDescent="0.25"/>
    <row r="3637" s="4" customFormat="1" x14ac:dyDescent="0.25"/>
    <row r="3638" s="4" customFormat="1" x14ac:dyDescent="0.25"/>
    <row r="3639" s="4" customFormat="1" x14ac:dyDescent="0.25"/>
    <row r="3640" s="4" customFormat="1" x14ac:dyDescent="0.25"/>
    <row r="3641" s="4" customFormat="1" x14ac:dyDescent="0.25"/>
    <row r="3642" s="4" customFormat="1" x14ac:dyDescent="0.25"/>
    <row r="3643" s="4" customFormat="1" x14ac:dyDescent="0.25"/>
    <row r="3644" s="4" customFormat="1" x14ac:dyDescent="0.25"/>
    <row r="3645" s="4" customFormat="1" x14ac:dyDescent="0.25"/>
    <row r="3646" s="4" customFormat="1" x14ac:dyDescent="0.25"/>
    <row r="3647" s="4" customFormat="1" x14ac:dyDescent="0.25"/>
    <row r="3648" s="4" customFormat="1" x14ac:dyDescent="0.25"/>
    <row r="3649" s="4" customFormat="1" x14ac:dyDescent="0.25"/>
    <row r="3650" s="4" customFormat="1" x14ac:dyDescent="0.25"/>
    <row r="3651" s="4" customFormat="1" x14ac:dyDescent="0.25"/>
    <row r="3652" s="4" customFormat="1" x14ac:dyDescent="0.25"/>
    <row r="3653" s="4" customFormat="1" x14ac:dyDescent="0.25"/>
    <row r="3654" s="4" customFormat="1" x14ac:dyDescent="0.25"/>
    <row r="3655" s="4" customFormat="1" x14ac:dyDescent="0.25"/>
    <row r="3656" s="4" customFormat="1" x14ac:dyDescent="0.25"/>
    <row r="3657" s="4" customFormat="1" x14ac:dyDescent="0.25"/>
    <row r="3658" s="4" customFormat="1" x14ac:dyDescent="0.25"/>
    <row r="3659" s="4" customFormat="1" x14ac:dyDescent="0.25"/>
    <row r="3660" s="4" customFormat="1" x14ac:dyDescent="0.25"/>
    <row r="3661" s="4" customFormat="1" x14ac:dyDescent="0.25"/>
    <row r="3662" s="4" customFormat="1" x14ac:dyDescent="0.25"/>
    <row r="3663" s="4" customFormat="1" x14ac:dyDescent="0.25"/>
    <row r="3664" s="4" customFormat="1" x14ac:dyDescent="0.25"/>
    <row r="3665" s="4" customFormat="1" x14ac:dyDescent="0.25"/>
    <row r="3666" s="4" customFormat="1" x14ac:dyDescent="0.25"/>
    <row r="3667" s="4" customFormat="1" x14ac:dyDescent="0.25"/>
    <row r="3668" s="4" customFormat="1" x14ac:dyDescent="0.25"/>
    <row r="3669" s="4" customFormat="1" x14ac:dyDescent="0.25"/>
    <row r="3670" s="4" customFormat="1" x14ac:dyDescent="0.25"/>
    <row r="3671" s="4" customFormat="1" x14ac:dyDescent="0.25"/>
    <row r="3672" s="4" customFormat="1" x14ac:dyDescent="0.25"/>
    <row r="3673" s="4" customFormat="1" x14ac:dyDescent="0.25"/>
    <row r="3674" s="4" customFormat="1" x14ac:dyDescent="0.25"/>
    <row r="3675" s="4" customFormat="1" x14ac:dyDescent="0.25"/>
    <row r="3676" s="4" customFormat="1" x14ac:dyDescent="0.25"/>
    <row r="3677" s="4" customFormat="1" x14ac:dyDescent="0.25"/>
    <row r="3678" s="4" customFormat="1" x14ac:dyDescent="0.25"/>
    <row r="3679" s="4" customFormat="1" x14ac:dyDescent="0.25"/>
    <row r="3680" s="4" customFormat="1" x14ac:dyDescent="0.25"/>
    <row r="3681" s="4" customFormat="1" x14ac:dyDescent="0.25"/>
    <row r="3682" s="4" customFormat="1" x14ac:dyDescent="0.25"/>
    <row r="3683" s="4" customFormat="1" x14ac:dyDescent="0.25"/>
    <row r="3684" s="4" customFormat="1" x14ac:dyDescent="0.25"/>
    <row r="3685" s="4" customFormat="1" x14ac:dyDescent="0.25"/>
    <row r="3686" s="4" customFormat="1" x14ac:dyDescent="0.25"/>
    <row r="3687" s="4" customFormat="1" x14ac:dyDescent="0.25"/>
    <row r="3688" s="4" customFormat="1" x14ac:dyDescent="0.25"/>
    <row r="3689" s="4" customFormat="1" x14ac:dyDescent="0.25"/>
    <row r="3690" s="4" customFormat="1" x14ac:dyDescent="0.25"/>
    <row r="3691" s="4" customFormat="1" x14ac:dyDescent="0.25"/>
    <row r="3692" s="4" customFormat="1" x14ac:dyDescent="0.25"/>
    <row r="3693" s="4" customFormat="1" x14ac:dyDescent="0.25"/>
    <row r="3694" s="4" customFormat="1" x14ac:dyDescent="0.25"/>
    <row r="3695" s="4" customFormat="1" x14ac:dyDescent="0.25"/>
    <row r="3696" s="4" customFormat="1" x14ac:dyDescent="0.25"/>
    <row r="3697" s="4" customFormat="1" x14ac:dyDescent="0.25"/>
    <row r="3698" s="4" customFormat="1" x14ac:dyDescent="0.25"/>
    <row r="3699" s="4" customFormat="1" x14ac:dyDescent="0.25"/>
    <row r="3700" s="4" customFormat="1" x14ac:dyDescent="0.25"/>
    <row r="3701" s="4" customFormat="1" x14ac:dyDescent="0.25"/>
    <row r="3702" s="4" customFormat="1" x14ac:dyDescent="0.25"/>
    <row r="3703" s="4" customFormat="1" x14ac:dyDescent="0.25"/>
    <row r="3704" s="4" customFormat="1" x14ac:dyDescent="0.25"/>
    <row r="3705" s="4" customFormat="1" x14ac:dyDescent="0.25"/>
    <row r="3706" s="4" customFormat="1" x14ac:dyDescent="0.25"/>
    <row r="3707" s="4" customFormat="1" x14ac:dyDescent="0.25"/>
    <row r="3708" s="4" customFormat="1" x14ac:dyDescent="0.25"/>
    <row r="3709" s="4" customFormat="1" x14ac:dyDescent="0.25"/>
    <row r="3710" s="4" customFormat="1" x14ac:dyDescent="0.25"/>
    <row r="3711" s="4" customFormat="1" x14ac:dyDescent="0.25"/>
    <row r="3712" s="4" customFormat="1" x14ac:dyDescent="0.25"/>
    <row r="3713" s="4" customFormat="1" x14ac:dyDescent="0.25"/>
    <row r="3714" s="4" customFormat="1" x14ac:dyDescent="0.25"/>
    <row r="3715" s="4" customFormat="1" x14ac:dyDescent="0.25"/>
    <row r="3716" s="4" customFormat="1" x14ac:dyDescent="0.25"/>
    <row r="3717" s="4" customFormat="1" x14ac:dyDescent="0.25"/>
    <row r="3718" s="4" customFormat="1" x14ac:dyDescent="0.25"/>
    <row r="3719" s="4" customFormat="1" x14ac:dyDescent="0.25"/>
    <row r="3720" s="4" customFormat="1" x14ac:dyDescent="0.25"/>
    <row r="3721" s="4" customFormat="1" x14ac:dyDescent="0.25"/>
    <row r="3722" s="4" customFormat="1" x14ac:dyDescent="0.25"/>
    <row r="3723" s="4" customFormat="1" x14ac:dyDescent="0.25"/>
    <row r="3724" s="4" customFormat="1" x14ac:dyDescent="0.25"/>
    <row r="3725" s="4" customFormat="1" x14ac:dyDescent="0.25"/>
    <row r="3726" s="4" customFormat="1" x14ac:dyDescent="0.25"/>
    <row r="3727" s="4" customFormat="1" x14ac:dyDescent="0.25"/>
    <row r="3728" s="4" customFormat="1" x14ac:dyDescent="0.25"/>
    <row r="3729" s="4" customFormat="1" x14ac:dyDescent="0.25"/>
    <row r="3730" s="4" customFormat="1" x14ac:dyDescent="0.25"/>
    <row r="3731" s="4" customFormat="1" x14ac:dyDescent="0.25"/>
    <row r="3732" s="4" customFormat="1" x14ac:dyDescent="0.25"/>
    <row r="3733" s="4" customFormat="1" x14ac:dyDescent="0.25"/>
    <row r="3734" s="4" customFormat="1" x14ac:dyDescent="0.25"/>
    <row r="3735" s="4" customFormat="1" x14ac:dyDescent="0.25"/>
    <row r="3736" s="4" customFormat="1" x14ac:dyDescent="0.25"/>
    <row r="3737" s="4" customFormat="1" x14ac:dyDescent="0.25"/>
    <row r="3738" s="4" customFormat="1" x14ac:dyDescent="0.25"/>
    <row r="3739" s="4" customFormat="1" x14ac:dyDescent="0.25"/>
    <row r="3740" s="4" customFormat="1" x14ac:dyDescent="0.25"/>
    <row r="3741" s="4" customFormat="1" x14ac:dyDescent="0.25"/>
    <row r="3742" s="4" customFormat="1" x14ac:dyDescent="0.25"/>
    <row r="3743" s="4" customFormat="1" x14ac:dyDescent="0.25"/>
    <row r="3744" s="4" customFormat="1" x14ac:dyDescent="0.25"/>
    <row r="3745" s="4" customFormat="1" x14ac:dyDescent="0.25"/>
    <row r="3746" s="4" customFormat="1" x14ac:dyDescent="0.25"/>
    <row r="3747" s="4" customFormat="1" x14ac:dyDescent="0.25"/>
    <row r="3748" s="4" customFormat="1" x14ac:dyDescent="0.25"/>
    <row r="3749" s="4" customFormat="1" x14ac:dyDescent="0.25"/>
    <row r="3750" s="4" customFormat="1" x14ac:dyDescent="0.25"/>
    <row r="3751" s="4" customFormat="1" x14ac:dyDescent="0.25"/>
    <row r="3752" s="4" customFormat="1" x14ac:dyDescent="0.25"/>
    <row r="3753" s="4" customFormat="1" x14ac:dyDescent="0.25"/>
    <row r="3754" s="4" customFormat="1" x14ac:dyDescent="0.25"/>
    <row r="3755" s="4" customFormat="1" x14ac:dyDescent="0.25"/>
    <row r="3756" s="4" customFormat="1" x14ac:dyDescent="0.25"/>
    <row r="3757" s="4" customFormat="1" x14ac:dyDescent="0.25"/>
    <row r="3758" s="4" customFormat="1" x14ac:dyDescent="0.25"/>
    <row r="3759" s="4" customFormat="1" x14ac:dyDescent="0.25"/>
    <row r="3760" s="4" customFormat="1" x14ac:dyDescent="0.25"/>
    <row r="3761" s="4" customFormat="1" x14ac:dyDescent="0.25"/>
    <row r="3762" s="4" customFormat="1" x14ac:dyDescent="0.25"/>
    <row r="3763" s="4" customFormat="1" x14ac:dyDescent="0.25"/>
    <row r="3764" s="4" customFormat="1" x14ac:dyDescent="0.25"/>
    <row r="3765" s="4" customFormat="1" x14ac:dyDescent="0.25"/>
    <row r="3766" s="4" customFormat="1" x14ac:dyDescent="0.25"/>
    <row r="3767" s="4" customFormat="1" x14ac:dyDescent="0.25"/>
    <row r="3768" s="4" customFormat="1" x14ac:dyDescent="0.25"/>
    <row r="3769" s="4" customFormat="1" x14ac:dyDescent="0.25"/>
    <row r="3770" s="4" customFormat="1" x14ac:dyDescent="0.25"/>
    <row r="3771" s="4" customFormat="1" x14ac:dyDescent="0.25"/>
    <row r="3772" s="4" customFormat="1" x14ac:dyDescent="0.25"/>
    <row r="3773" s="4" customFormat="1" x14ac:dyDescent="0.25"/>
    <row r="3774" s="4" customFormat="1" x14ac:dyDescent="0.25"/>
    <row r="3775" s="4" customFormat="1" x14ac:dyDescent="0.25"/>
    <row r="3776" s="4" customFormat="1" x14ac:dyDescent="0.25"/>
    <row r="3777" s="4" customFormat="1" x14ac:dyDescent="0.25"/>
    <row r="3778" s="4" customFormat="1" x14ac:dyDescent="0.25"/>
    <row r="3779" s="4" customFormat="1" x14ac:dyDescent="0.25"/>
    <row r="3780" s="4" customFormat="1" x14ac:dyDescent="0.25"/>
    <row r="3781" s="4" customFormat="1" x14ac:dyDescent="0.25"/>
    <row r="3782" s="4" customFormat="1" x14ac:dyDescent="0.25"/>
    <row r="3783" s="4" customFormat="1" x14ac:dyDescent="0.25"/>
    <row r="3784" s="4" customFormat="1" x14ac:dyDescent="0.25"/>
    <row r="3785" s="4" customFormat="1" x14ac:dyDescent="0.25"/>
    <row r="3786" s="4" customFormat="1" x14ac:dyDescent="0.25"/>
    <row r="3787" s="4" customFormat="1" x14ac:dyDescent="0.25"/>
    <row r="3788" s="4" customFormat="1" x14ac:dyDescent="0.25"/>
    <row r="3789" s="4" customFormat="1" x14ac:dyDescent="0.25"/>
    <row r="3790" s="4" customFormat="1" x14ac:dyDescent="0.25"/>
    <row r="3791" s="4" customFormat="1" x14ac:dyDescent="0.25"/>
    <row r="3792" s="4" customFormat="1" x14ac:dyDescent="0.25"/>
    <row r="3793" s="4" customFormat="1" x14ac:dyDescent="0.25"/>
    <row r="3794" s="4" customFormat="1" x14ac:dyDescent="0.25"/>
    <row r="3795" s="4" customFormat="1" x14ac:dyDescent="0.25"/>
    <row r="3796" s="4" customFormat="1" x14ac:dyDescent="0.25"/>
    <row r="3797" s="4" customFormat="1" x14ac:dyDescent="0.25"/>
    <row r="3798" s="4" customFormat="1" x14ac:dyDescent="0.25"/>
    <row r="3799" s="4" customFormat="1" x14ac:dyDescent="0.25"/>
    <row r="3800" s="4" customFormat="1" x14ac:dyDescent="0.25"/>
    <row r="3801" s="4" customFormat="1" x14ac:dyDescent="0.25"/>
    <row r="3802" s="4" customFormat="1" x14ac:dyDescent="0.25"/>
    <row r="3803" s="4" customFormat="1" x14ac:dyDescent="0.25"/>
    <row r="3804" s="4" customFormat="1" x14ac:dyDescent="0.25"/>
    <row r="3805" s="4" customFormat="1" x14ac:dyDescent="0.25"/>
    <row r="3806" s="4" customFormat="1" x14ac:dyDescent="0.25"/>
    <row r="3807" s="4" customFormat="1" x14ac:dyDescent="0.25"/>
    <row r="3808" s="4" customFormat="1" x14ac:dyDescent="0.25"/>
    <row r="3809" s="4" customFormat="1" x14ac:dyDescent="0.25"/>
    <row r="3810" s="4" customFormat="1" x14ac:dyDescent="0.25"/>
    <row r="3811" s="4" customFormat="1" x14ac:dyDescent="0.25"/>
    <row r="3812" s="4" customFormat="1" x14ac:dyDescent="0.25"/>
    <row r="3813" s="4" customFormat="1" x14ac:dyDescent="0.25"/>
    <row r="3814" s="4" customFormat="1" x14ac:dyDescent="0.25"/>
    <row r="3815" s="4" customFormat="1" x14ac:dyDescent="0.25"/>
    <row r="3816" s="4" customFormat="1" x14ac:dyDescent="0.25"/>
    <row r="3817" s="4" customFormat="1" x14ac:dyDescent="0.25"/>
    <row r="3818" s="4" customFormat="1" x14ac:dyDescent="0.25"/>
    <row r="3819" s="4" customFormat="1" x14ac:dyDescent="0.25"/>
    <row r="3820" s="4" customFormat="1" x14ac:dyDescent="0.25"/>
    <row r="3821" s="4" customFormat="1" x14ac:dyDescent="0.25"/>
    <row r="3822" s="4" customFormat="1" x14ac:dyDescent="0.25"/>
    <row r="3823" s="4" customFormat="1" x14ac:dyDescent="0.25"/>
    <row r="3824" s="4" customFormat="1" x14ac:dyDescent="0.25"/>
    <row r="3825" s="4" customFormat="1" x14ac:dyDescent="0.25"/>
    <row r="3826" s="4" customFormat="1" x14ac:dyDescent="0.25"/>
    <row r="3827" s="4" customFormat="1" x14ac:dyDescent="0.25"/>
    <row r="3828" s="4" customFormat="1" x14ac:dyDescent="0.25"/>
    <row r="3829" s="4" customFormat="1" x14ac:dyDescent="0.25"/>
    <row r="3830" s="4" customFormat="1" x14ac:dyDescent="0.25"/>
    <row r="3831" s="4" customFormat="1" x14ac:dyDescent="0.25"/>
    <row r="3832" s="4" customFormat="1" x14ac:dyDescent="0.25"/>
    <row r="3833" s="4" customFormat="1" x14ac:dyDescent="0.25"/>
    <row r="3834" s="4" customFormat="1" x14ac:dyDescent="0.25"/>
    <row r="3835" s="4" customFormat="1" x14ac:dyDescent="0.25"/>
    <row r="3836" s="4" customFormat="1" x14ac:dyDescent="0.25"/>
    <row r="3837" s="4" customFormat="1" x14ac:dyDescent="0.25"/>
    <row r="3838" s="4" customFormat="1" x14ac:dyDescent="0.25"/>
    <row r="3839" s="4" customFormat="1" x14ac:dyDescent="0.25"/>
    <row r="3840" s="4" customFormat="1" x14ac:dyDescent="0.25"/>
    <row r="3841" s="4" customFormat="1" x14ac:dyDescent="0.25"/>
    <row r="3842" s="4" customFormat="1" x14ac:dyDescent="0.25"/>
    <row r="3843" s="4" customFormat="1" x14ac:dyDescent="0.25"/>
    <row r="3844" s="4" customFormat="1" x14ac:dyDescent="0.25"/>
    <row r="3845" s="4" customFormat="1" x14ac:dyDescent="0.25"/>
    <row r="3846" s="4" customFormat="1" x14ac:dyDescent="0.25"/>
    <row r="3847" s="4" customFormat="1" x14ac:dyDescent="0.25"/>
    <row r="3848" s="4" customFormat="1" x14ac:dyDescent="0.25"/>
    <row r="3849" s="4" customFormat="1" x14ac:dyDescent="0.25"/>
    <row r="3850" s="4" customFormat="1" x14ac:dyDescent="0.25"/>
    <row r="3851" s="4" customFormat="1" x14ac:dyDescent="0.25"/>
    <row r="3852" s="4" customFormat="1" x14ac:dyDescent="0.25"/>
    <row r="3853" s="4" customFormat="1" x14ac:dyDescent="0.25"/>
    <row r="3854" s="4" customFormat="1" x14ac:dyDescent="0.25"/>
    <row r="3855" s="4" customFormat="1" x14ac:dyDescent="0.25"/>
    <row r="3856" s="4" customFormat="1" x14ac:dyDescent="0.25"/>
    <row r="3857" s="4" customFormat="1" x14ac:dyDescent="0.25"/>
    <row r="3858" s="4" customFormat="1" x14ac:dyDescent="0.25"/>
    <row r="3859" s="4" customFormat="1" x14ac:dyDescent="0.25"/>
    <row r="3860" s="4" customFormat="1" x14ac:dyDescent="0.25"/>
    <row r="3861" s="4" customFormat="1" x14ac:dyDescent="0.25"/>
    <row r="3862" s="4" customFormat="1" x14ac:dyDescent="0.25"/>
    <row r="3863" s="4" customFormat="1" x14ac:dyDescent="0.25"/>
    <row r="3864" s="4" customFormat="1" x14ac:dyDescent="0.25"/>
    <row r="3865" s="4" customFormat="1" x14ac:dyDescent="0.25"/>
    <row r="3866" s="4" customFormat="1" x14ac:dyDescent="0.25"/>
    <row r="3867" s="4" customFormat="1" x14ac:dyDescent="0.25"/>
    <row r="3868" s="4" customFormat="1" x14ac:dyDescent="0.25"/>
    <row r="3869" s="4" customFormat="1" x14ac:dyDescent="0.25"/>
    <row r="3870" s="4" customFormat="1" x14ac:dyDescent="0.25"/>
    <row r="3871" s="4" customFormat="1" x14ac:dyDescent="0.25"/>
    <row r="3872" s="4" customFormat="1" x14ac:dyDescent="0.25"/>
    <row r="3873" s="4" customFormat="1" x14ac:dyDescent="0.25"/>
    <row r="3874" s="4" customFormat="1" x14ac:dyDescent="0.25"/>
    <row r="3875" s="4" customFormat="1" x14ac:dyDescent="0.25"/>
    <row r="3876" s="4" customFormat="1" x14ac:dyDescent="0.25"/>
    <row r="3877" s="4" customFormat="1" x14ac:dyDescent="0.25"/>
    <row r="3878" s="4" customFormat="1" x14ac:dyDescent="0.25"/>
    <row r="3879" s="4" customFormat="1" x14ac:dyDescent="0.25"/>
    <row r="3880" s="4" customFormat="1" x14ac:dyDescent="0.25"/>
    <row r="3881" s="4" customFormat="1" x14ac:dyDescent="0.25"/>
    <row r="3882" s="4" customFormat="1" x14ac:dyDescent="0.25"/>
    <row r="3883" s="4" customFormat="1" x14ac:dyDescent="0.25"/>
    <row r="3884" s="4" customFormat="1" x14ac:dyDescent="0.25"/>
    <row r="3885" s="4" customFormat="1" x14ac:dyDescent="0.25"/>
    <row r="3886" s="4" customFormat="1" x14ac:dyDescent="0.25"/>
    <row r="3887" s="4" customFormat="1" x14ac:dyDescent="0.25"/>
    <row r="3888" s="4" customFormat="1" x14ac:dyDescent="0.25"/>
    <row r="3889" s="4" customFormat="1" x14ac:dyDescent="0.25"/>
    <row r="3890" s="4" customFormat="1" x14ac:dyDescent="0.25"/>
    <row r="3891" s="4" customFormat="1" x14ac:dyDescent="0.25"/>
    <row r="3892" s="4" customFormat="1" x14ac:dyDescent="0.25"/>
    <row r="3893" s="4" customFormat="1" x14ac:dyDescent="0.25"/>
    <row r="3894" s="4" customFormat="1" x14ac:dyDescent="0.25"/>
    <row r="3895" s="4" customFormat="1" x14ac:dyDescent="0.25"/>
    <row r="3896" s="4" customFormat="1" x14ac:dyDescent="0.25"/>
    <row r="3897" s="4" customFormat="1" x14ac:dyDescent="0.25"/>
    <row r="3898" s="4" customFormat="1" x14ac:dyDescent="0.25"/>
    <row r="3899" s="4" customFormat="1" x14ac:dyDescent="0.25"/>
    <row r="3900" s="4" customFormat="1" x14ac:dyDescent="0.25"/>
    <row r="3901" s="4" customFormat="1" x14ac:dyDescent="0.25"/>
    <row r="3902" s="4" customFormat="1" x14ac:dyDescent="0.25"/>
    <row r="3903" s="4" customFormat="1" x14ac:dyDescent="0.25"/>
    <row r="3904" s="4" customFormat="1" x14ac:dyDescent="0.25"/>
    <row r="3905" s="4" customFormat="1" x14ac:dyDescent="0.25"/>
    <row r="3906" s="4" customFormat="1" x14ac:dyDescent="0.25"/>
    <row r="3907" s="4" customFormat="1" x14ac:dyDescent="0.25"/>
    <row r="3908" s="4" customFormat="1" x14ac:dyDescent="0.25"/>
    <row r="3909" s="4" customFormat="1" x14ac:dyDescent="0.25"/>
    <row r="3910" s="4" customFormat="1" x14ac:dyDescent="0.25"/>
    <row r="3911" s="4" customFormat="1" x14ac:dyDescent="0.25"/>
    <row r="3912" s="4" customFormat="1" x14ac:dyDescent="0.25"/>
    <row r="3913" s="4" customFormat="1" x14ac:dyDescent="0.25"/>
    <row r="3914" s="4" customFormat="1" x14ac:dyDescent="0.25"/>
    <row r="3915" s="4" customFormat="1" x14ac:dyDescent="0.25"/>
    <row r="3916" s="4" customFormat="1" x14ac:dyDescent="0.25"/>
    <row r="3917" s="4" customFormat="1" x14ac:dyDescent="0.25"/>
    <row r="3918" s="4" customFormat="1" x14ac:dyDescent="0.25"/>
    <row r="3919" s="4" customFormat="1" x14ac:dyDescent="0.25"/>
    <row r="3920" s="4" customFormat="1" x14ac:dyDescent="0.25"/>
    <row r="3921" s="4" customFormat="1" x14ac:dyDescent="0.25"/>
    <row r="3922" s="4" customFormat="1" x14ac:dyDescent="0.25"/>
    <row r="3923" s="4" customFormat="1" x14ac:dyDescent="0.25"/>
    <row r="3924" s="4" customFormat="1" x14ac:dyDescent="0.25"/>
    <row r="3925" s="4" customFormat="1" x14ac:dyDescent="0.25"/>
    <row r="3926" s="4" customFormat="1" x14ac:dyDescent="0.25"/>
    <row r="3927" s="4" customFormat="1" x14ac:dyDescent="0.25"/>
    <row r="3928" s="4" customFormat="1" x14ac:dyDescent="0.25"/>
    <row r="3929" s="4" customFormat="1" x14ac:dyDescent="0.25"/>
    <row r="3930" s="4" customFormat="1" x14ac:dyDescent="0.25"/>
    <row r="3931" s="4" customFormat="1" x14ac:dyDescent="0.25"/>
    <row r="3932" s="4" customFormat="1" x14ac:dyDescent="0.25"/>
    <row r="3933" s="4" customFormat="1" x14ac:dyDescent="0.25"/>
    <row r="3934" s="4" customFormat="1" x14ac:dyDescent="0.25"/>
    <row r="3935" s="4" customFormat="1" x14ac:dyDescent="0.25"/>
    <row r="3936" s="4" customFormat="1" x14ac:dyDescent="0.25"/>
    <row r="3937" s="4" customFormat="1" x14ac:dyDescent="0.25"/>
    <row r="3938" s="4" customFormat="1" x14ac:dyDescent="0.25"/>
    <row r="3939" s="4" customFormat="1" x14ac:dyDescent="0.25"/>
    <row r="3940" s="4" customFormat="1" x14ac:dyDescent="0.25"/>
    <row r="3941" s="4" customFormat="1" x14ac:dyDescent="0.25"/>
    <row r="3942" s="4" customFormat="1" x14ac:dyDescent="0.25"/>
    <row r="3943" s="4" customFormat="1" x14ac:dyDescent="0.25"/>
    <row r="3944" s="4" customFormat="1" x14ac:dyDescent="0.25"/>
    <row r="3945" s="4" customFormat="1" x14ac:dyDescent="0.25"/>
    <row r="3946" s="4" customFormat="1" x14ac:dyDescent="0.25"/>
    <row r="3947" s="4" customFormat="1" x14ac:dyDescent="0.25"/>
    <row r="3948" s="4" customFormat="1" x14ac:dyDescent="0.25"/>
    <row r="3949" s="4" customFormat="1" x14ac:dyDescent="0.25"/>
    <row r="3950" s="4" customFormat="1" x14ac:dyDescent="0.25"/>
    <row r="3951" s="4" customFormat="1" x14ac:dyDescent="0.25"/>
    <row r="3952" s="4" customFormat="1" x14ac:dyDescent="0.25"/>
    <row r="3953" s="4" customFormat="1" x14ac:dyDescent="0.25"/>
    <row r="3954" s="4" customFormat="1" x14ac:dyDescent="0.25"/>
    <row r="3955" s="4" customFormat="1" x14ac:dyDescent="0.25"/>
    <row r="3956" s="4" customFormat="1" x14ac:dyDescent="0.25"/>
    <row r="3957" s="4" customFormat="1" x14ac:dyDescent="0.25"/>
    <row r="3958" s="4" customFormat="1" x14ac:dyDescent="0.25"/>
    <row r="3959" s="4" customFormat="1" x14ac:dyDescent="0.25"/>
    <row r="3960" s="4" customFormat="1" x14ac:dyDescent="0.25"/>
    <row r="3961" s="4" customFormat="1" x14ac:dyDescent="0.25"/>
    <row r="3962" s="4" customFormat="1" x14ac:dyDescent="0.25"/>
    <row r="3963" s="4" customFormat="1" x14ac:dyDescent="0.25"/>
    <row r="3964" s="4" customFormat="1" x14ac:dyDescent="0.25"/>
    <row r="3965" s="4" customFormat="1" x14ac:dyDescent="0.25"/>
    <row r="3966" s="4" customFormat="1" x14ac:dyDescent="0.25"/>
    <row r="3967" s="4" customFormat="1" x14ac:dyDescent="0.25"/>
    <row r="3968" s="4" customFormat="1" x14ac:dyDescent="0.25"/>
    <row r="3969" s="4" customFormat="1" x14ac:dyDescent="0.25"/>
    <row r="3970" s="4" customFormat="1" x14ac:dyDescent="0.25"/>
    <row r="3971" s="4" customFormat="1" x14ac:dyDescent="0.25"/>
    <row r="3972" s="4" customFormat="1" x14ac:dyDescent="0.25"/>
    <row r="3973" s="4" customFormat="1" x14ac:dyDescent="0.25"/>
    <row r="3974" s="4" customFormat="1" x14ac:dyDescent="0.25"/>
    <row r="3975" s="4" customFormat="1" x14ac:dyDescent="0.25"/>
    <row r="3976" s="4" customFormat="1" x14ac:dyDescent="0.25"/>
    <row r="3977" s="4" customFormat="1" x14ac:dyDescent="0.25"/>
    <row r="3978" s="4" customFormat="1" x14ac:dyDescent="0.25"/>
    <row r="3979" s="4" customFormat="1" x14ac:dyDescent="0.25"/>
    <row r="3980" s="4" customFormat="1" x14ac:dyDescent="0.25"/>
    <row r="3981" s="4" customFormat="1" x14ac:dyDescent="0.25"/>
    <row r="3982" s="4" customFormat="1" x14ac:dyDescent="0.25"/>
    <row r="3983" s="4" customFormat="1" x14ac:dyDescent="0.25"/>
    <row r="3984" s="4" customFormat="1" x14ac:dyDescent="0.25"/>
    <row r="3985" s="4" customFormat="1" x14ac:dyDescent="0.25"/>
    <row r="3986" s="4" customFormat="1" x14ac:dyDescent="0.25"/>
    <row r="3987" s="4" customFormat="1" x14ac:dyDescent="0.25"/>
    <row r="3988" s="4" customFormat="1" x14ac:dyDescent="0.25"/>
    <row r="3989" s="4" customFormat="1" x14ac:dyDescent="0.25"/>
    <row r="3990" s="4" customFormat="1" x14ac:dyDescent="0.25"/>
    <row r="3991" s="4" customFormat="1" x14ac:dyDescent="0.25"/>
    <row r="3992" s="4" customFormat="1" x14ac:dyDescent="0.25"/>
    <row r="3993" s="4" customFormat="1" x14ac:dyDescent="0.25"/>
    <row r="3994" s="4" customFormat="1" x14ac:dyDescent="0.25"/>
    <row r="3995" s="4" customFormat="1" x14ac:dyDescent="0.25"/>
    <row r="3996" s="4" customFormat="1" x14ac:dyDescent="0.25"/>
    <row r="3997" s="4" customFormat="1" x14ac:dyDescent="0.25"/>
    <row r="3998" s="4" customFormat="1" x14ac:dyDescent="0.25"/>
    <row r="3999" s="4" customFormat="1" x14ac:dyDescent="0.25"/>
    <row r="4000" s="4" customFormat="1" x14ac:dyDescent="0.25"/>
    <row r="4001" s="4" customFormat="1" x14ac:dyDescent="0.25"/>
    <row r="4002" s="4" customFormat="1" x14ac:dyDescent="0.25"/>
    <row r="4003" s="4" customFormat="1" x14ac:dyDescent="0.25"/>
    <row r="4004" s="4" customFormat="1" x14ac:dyDescent="0.25"/>
    <row r="4005" s="4" customFormat="1" x14ac:dyDescent="0.25"/>
    <row r="4006" s="4" customFormat="1" x14ac:dyDescent="0.25"/>
    <row r="4007" s="4" customFormat="1" x14ac:dyDescent="0.25"/>
    <row r="4008" s="4" customFormat="1" x14ac:dyDescent="0.25"/>
    <row r="4009" s="4" customFormat="1" x14ac:dyDescent="0.25"/>
    <row r="4010" s="4" customFormat="1" x14ac:dyDescent="0.25"/>
    <row r="4011" s="4" customFormat="1" x14ac:dyDescent="0.25"/>
    <row r="4012" s="4" customFormat="1" x14ac:dyDescent="0.25"/>
    <row r="4013" s="4" customFormat="1" x14ac:dyDescent="0.25"/>
    <row r="4014" s="4" customFormat="1" x14ac:dyDescent="0.25"/>
    <row r="4015" s="4" customFormat="1" x14ac:dyDescent="0.25"/>
    <row r="4016" s="4" customFormat="1" x14ac:dyDescent="0.25"/>
    <row r="4017" s="4" customFormat="1" x14ac:dyDescent="0.25"/>
    <row r="4018" s="4" customFormat="1" x14ac:dyDescent="0.25"/>
    <row r="4019" s="4" customFormat="1" x14ac:dyDescent="0.25"/>
    <row r="4020" s="4" customFormat="1" x14ac:dyDescent="0.25"/>
    <row r="4021" s="4" customFormat="1" x14ac:dyDescent="0.25"/>
    <row r="4022" s="4" customFormat="1" x14ac:dyDescent="0.25"/>
    <row r="4023" s="4" customFormat="1" x14ac:dyDescent="0.25"/>
    <row r="4024" s="4" customFormat="1" x14ac:dyDescent="0.25"/>
    <row r="4025" s="4" customFormat="1" x14ac:dyDescent="0.25"/>
    <row r="4026" s="4" customFormat="1" x14ac:dyDescent="0.25"/>
    <row r="4027" s="4" customFormat="1" x14ac:dyDescent="0.25"/>
    <row r="4028" s="4" customFormat="1" x14ac:dyDescent="0.25"/>
    <row r="4029" s="4" customFormat="1" x14ac:dyDescent="0.25"/>
    <row r="4030" s="4" customFormat="1" x14ac:dyDescent="0.25"/>
    <row r="4031" s="4" customFormat="1" x14ac:dyDescent="0.25"/>
    <row r="4032" s="4" customFormat="1" x14ac:dyDescent="0.25"/>
    <row r="4033" s="4" customFormat="1" x14ac:dyDescent="0.25"/>
    <row r="4034" s="4" customFormat="1" x14ac:dyDescent="0.25"/>
    <row r="4035" s="4" customFormat="1" x14ac:dyDescent="0.25"/>
    <row r="4036" s="4" customFormat="1" x14ac:dyDescent="0.25"/>
    <row r="4037" s="4" customFormat="1" x14ac:dyDescent="0.25"/>
    <row r="4038" s="4" customFormat="1" x14ac:dyDescent="0.25"/>
    <row r="4039" s="4" customFormat="1" x14ac:dyDescent="0.25"/>
    <row r="4040" s="4" customFormat="1" x14ac:dyDescent="0.25"/>
    <row r="4041" s="4" customFormat="1" x14ac:dyDescent="0.25"/>
    <row r="4042" s="4" customFormat="1" x14ac:dyDescent="0.25"/>
    <row r="4043" s="4" customFormat="1" x14ac:dyDescent="0.25"/>
    <row r="4044" s="4" customFormat="1" x14ac:dyDescent="0.25"/>
    <row r="4045" s="4" customFormat="1" x14ac:dyDescent="0.25"/>
    <row r="4046" s="4" customFormat="1" x14ac:dyDescent="0.25"/>
    <row r="4047" s="4" customFormat="1" x14ac:dyDescent="0.25"/>
    <row r="4048" s="4" customFormat="1" x14ac:dyDescent="0.25"/>
    <row r="4049" s="4" customFormat="1" x14ac:dyDescent="0.25"/>
    <row r="4050" s="4" customFormat="1" x14ac:dyDescent="0.25"/>
    <row r="4051" s="4" customFormat="1" x14ac:dyDescent="0.25"/>
    <row r="4052" s="4" customFormat="1" x14ac:dyDescent="0.25"/>
    <row r="4053" s="4" customFormat="1" x14ac:dyDescent="0.25"/>
    <row r="4054" s="4" customFormat="1" x14ac:dyDescent="0.25"/>
    <row r="4055" s="4" customFormat="1" x14ac:dyDescent="0.25"/>
    <row r="4056" s="4" customFormat="1" x14ac:dyDescent="0.25"/>
    <row r="4057" s="4" customFormat="1" x14ac:dyDescent="0.25"/>
    <row r="4058" s="4" customFormat="1" x14ac:dyDescent="0.25"/>
    <row r="4059" s="4" customFormat="1" x14ac:dyDescent="0.25"/>
    <row r="4060" s="4" customFormat="1" x14ac:dyDescent="0.25"/>
    <row r="4061" s="4" customFormat="1" x14ac:dyDescent="0.25"/>
    <row r="4062" s="4" customFormat="1" x14ac:dyDescent="0.25"/>
    <row r="4063" s="4" customFormat="1" x14ac:dyDescent="0.25"/>
    <row r="4064" s="4" customFormat="1" x14ac:dyDescent="0.25"/>
    <row r="4065" s="4" customFormat="1" x14ac:dyDescent="0.25"/>
    <row r="4066" s="4" customFormat="1" x14ac:dyDescent="0.25"/>
    <row r="4067" s="4" customFormat="1" x14ac:dyDescent="0.25"/>
    <row r="4068" s="4" customFormat="1" x14ac:dyDescent="0.25"/>
    <row r="4069" s="4" customFormat="1" x14ac:dyDescent="0.25"/>
    <row r="4070" s="4" customFormat="1" x14ac:dyDescent="0.25"/>
    <row r="4071" s="4" customFormat="1" x14ac:dyDescent="0.25"/>
    <row r="4072" s="4" customFormat="1" x14ac:dyDescent="0.25"/>
    <row r="4073" s="4" customFormat="1" x14ac:dyDescent="0.25"/>
    <row r="4074" s="4" customFormat="1" x14ac:dyDescent="0.25"/>
    <row r="4075" s="4" customFormat="1" x14ac:dyDescent="0.25"/>
    <row r="4076" s="4" customFormat="1" x14ac:dyDescent="0.25"/>
    <row r="4077" s="4" customFormat="1" x14ac:dyDescent="0.25"/>
    <row r="4078" s="4" customFormat="1" x14ac:dyDescent="0.25"/>
    <row r="4079" s="4" customFormat="1" x14ac:dyDescent="0.25"/>
    <row r="4080" s="4" customFormat="1" x14ac:dyDescent="0.25"/>
    <row r="4081" s="4" customFormat="1" x14ac:dyDescent="0.25"/>
    <row r="4082" s="4" customFormat="1" x14ac:dyDescent="0.25"/>
    <row r="4083" s="4" customFormat="1" x14ac:dyDescent="0.25"/>
    <row r="4084" s="4" customFormat="1" x14ac:dyDescent="0.25"/>
    <row r="4085" s="4" customFormat="1" x14ac:dyDescent="0.25"/>
    <row r="4086" s="4" customFormat="1" x14ac:dyDescent="0.25"/>
    <row r="4087" s="4" customFormat="1" x14ac:dyDescent="0.25"/>
    <row r="4088" s="4" customFormat="1" x14ac:dyDescent="0.25"/>
    <row r="4089" s="4" customFormat="1" x14ac:dyDescent="0.25"/>
    <row r="4090" s="4" customFormat="1" x14ac:dyDescent="0.25"/>
    <row r="4091" s="4" customFormat="1" x14ac:dyDescent="0.25"/>
    <row r="4092" s="4" customFormat="1" x14ac:dyDescent="0.25"/>
    <row r="4093" s="4" customFormat="1" x14ac:dyDescent="0.25"/>
    <row r="4094" s="4" customFormat="1" x14ac:dyDescent="0.25"/>
    <row r="4095" s="4" customFormat="1" x14ac:dyDescent="0.25"/>
    <row r="4096" s="4" customFormat="1" x14ac:dyDescent="0.25"/>
    <row r="4097" s="4" customFormat="1" x14ac:dyDescent="0.25"/>
    <row r="4098" s="4" customFormat="1" x14ac:dyDescent="0.25"/>
    <row r="4099" s="4" customFormat="1" x14ac:dyDescent="0.25"/>
    <row r="4100" s="4" customFormat="1" x14ac:dyDescent="0.25"/>
    <row r="4101" s="4" customFormat="1" x14ac:dyDescent="0.25"/>
    <row r="4102" s="4" customFormat="1" x14ac:dyDescent="0.25"/>
    <row r="4103" s="4" customFormat="1" x14ac:dyDescent="0.25"/>
    <row r="4104" s="4" customFormat="1" x14ac:dyDescent="0.25"/>
    <row r="4105" s="4" customFormat="1" x14ac:dyDescent="0.25"/>
    <row r="4106" s="4" customFormat="1" x14ac:dyDescent="0.25"/>
    <row r="4107" s="4" customFormat="1" x14ac:dyDescent="0.25"/>
    <row r="4108" s="4" customFormat="1" x14ac:dyDescent="0.25"/>
    <row r="4109" s="4" customFormat="1" x14ac:dyDescent="0.25"/>
    <row r="4110" s="4" customFormat="1" x14ac:dyDescent="0.25"/>
    <row r="4111" s="4" customFormat="1" x14ac:dyDescent="0.25"/>
    <row r="4112" s="4" customFormat="1" x14ac:dyDescent="0.25"/>
    <row r="4113" s="4" customFormat="1" x14ac:dyDescent="0.25"/>
    <row r="4114" s="4" customFormat="1" x14ac:dyDescent="0.25"/>
    <row r="4115" s="4" customFormat="1" x14ac:dyDescent="0.25"/>
    <row r="4116" s="4" customFormat="1" x14ac:dyDescent="0.25"/>
    <row r="4117" s="4" customFormat="1" x14ac:dyDescent="0.25"/>
    <row r="4118" s="4" customFormat="1" x14ac:dyDescent="0.25"/>
    <row r="4119" s="4" customFormat="1" x14ac:dyDescent="0.25"/>
    <row r="4120" s="4" customFormat="1" x14ac:dyDescent="0.25"/>
    <row r="4121" s="4" customFormat="1" x14ac:dyDescent="0.25"/>
    <row r="4122" s="4" customFormat="1" x14ac:dyDescent="0.25"/>
    <row r="4123" s="4" customFormat="1" x14ac:dyDescent="0.25"/>
    <row r="4124" s="4" customFormat="1" x14ac:dyDescent="0.25"/>
    <row r="4125" s="4" customFormat="1" x14ac:dyDescent="0.25"/>
    <row r="4126" s="4" customFormat="1" x14ac:dyDescent="0.25"/>
    <row r="4127" s="4" customFormat="1" x14ac:dyDescent="0.25"/>
    <row r="4128" s="4" customFormat="1" x14ac:dyDescent="0.25"/>
    <row r="4129" s="4" customFormat="1" x14ac:dyDescent="0.25"/>
    <row r="4130" s="4" customFormat="1" x14ac:dyDescent="0.25"/>
    <row r="4131" s="4" customFormat="1" x14ac:dyDescent="0.25"/>
    <row r="4132" s="4" customFormat="1" x14ac:dyDescent="0.25"/>
    <row r="4133" s="4" customFormat="1" x14ac:dyDescent="0.25"/>
    <row r="4134" s="4" customFormat="1" x14ac:dyDescent="0.25"/>
    <row r="4135" s="4" customFormat="1" x14ac:dyDescent="0.25"/>
    <row r="4136" s="4" customFormat="1" x14ac:dyDescent="0.25"/>
    <row r="4137" s="4" customFormat="1" x14ac:dyDescent="0.25"/>
    <row r="4138" s="4" customFormat="1" x14ac:dyDescent="0.25"/>
    <row r="4139" s="4" customFormat="1" x14ac:dyDescent="0.25"/>
    <row r="4140" s="4" customFormat="1" x14ac:dyDescent="0.25"/>
    <row r="4141" s="4" customFormat="1" x14ac:dyDescent="0.25"/>
    <row r="4142" s="4" customFormat="1" x14ac:dyDescent="0.25"/>
    <row r="4143" s="4" customFormat="1" x14ac:dyDescent="0.25"/>
    <row r="4144" s="4" customFormat="1" x14ac:dyDescent="0.25"/>
    <row r="4145" s="4" customFormat="1" x14ac:dyDescent="0.25"/>
    <row r="4146" s="4" customFormat="1" x14ac:dyDescent="0.25"/>
    <row r="4147" s="4" customFormat="1" x14ac:dyDescent="0.25"/>
    <row r="4148" s="4" customFormat="1" x14ac:dyDescent="0.25"/>
    <row r="4149" s="4" customFormat="1" x14ac:dyDescent="0.25"/>
    <row r="4150" s="4" customFormat="1" x14ac:dyDescent="0.25"/>
    <row r="4151" s="4" customFormat="1" x14ac:dyDescent="0.25"/>
    <row r="4152" s="4" customFormat="1" x14ac:dyDescent="0.25"/>
    <row r="4153" s="4" customFormat="1" x14ac:dyDescent="0.25"/>
    <row r="4154" s="4" customFormat="1" x14ac:dyDescent="0.25"/>
    <row r="4155" s="4" customFormat="1" x14ac:dyDescent="0.25"/>
    <row r="4156" s="4" customFormat="1" x14ac:dyDescent="0.25"/>
    <row r="4157" s="4" customFormat="1" x14ac:dyDescent="0.25"/>
    <row r="4158" s="4" customFormat="1" x14ac:dyDescent="0.25"/>
    <row r="4159" s="4" customFormat="1" x14ac:dyDescent="0.25"/>
    <row r="4160" s="4" customFormat="1" x14ac:dyDescent="0.25"/>
    <row r="4161" s="4" customFormat="1" x14ac:dyDescent="0.25"/>
    <row r="4162" s="4" customFormat="1" x14ac:dyDescent="0.25"/>
    <row r="4163" s="4" customFormat="1" x14ac:dyDescent="0.25"/>
    <row r="4164" s="4" customFormat="1" x14ac:dyDescent="0.25"/>
    <row r="4165" s="4" customFormat="1" x14ac:dyDescent="0.25"/>
    <row r="4166" s="4" customFormat="1" x14ac:dyDescent="0.25"/>
    <row r="4167" s="4" customFormat="1" x14ac:dyDescent="0.25"/>
    <row r="4168" s="4" customFormat="1" x14ac:dyDescent="0.25"/>
    <row r="4169" s="4" customFormat="1" x14ac:dyDescent="0.25"/>
    <row r="4170" s="4" customFormat="1" x14ac:dyDescent="0.25"/>
    <row r="4171" s="4" customFormat="1" x14ac:dyDescent="0.25"/>
    <row r="4172" s="4" customFormat="1" x14ac:dyDescent="0.25"/>
    <row r="4173" s="4" customFormat="1" x14ac:dyDescent="0.25"/>
    <row r="4174" s="4" customFormat="1" x14ac:dyDescent="0.25"/>
    <row r="4175" s="4" customFormat="1" x14ac:dyDescent="0.25"/>
    <row r="4176" s="4" customFormat="1" x14ac:dyDescent="0.25"/>
    <row r="4177" s="4" customFormat="1" x14ac:dyDescent="0.25"/>
    <row r="4178" s="4" customFormat="1" x14ac:dyDescent="0.25"/>
    <row r="4179" s="4" customFormat="1" x14ac:dyDescent="0.25"/>
    <row r="4180" s="4" customFormat="1" x14ac:dyDescent="0.25"/>
    <row r="4181" s="4" customFormat="1" x14ac:dyDescent="0.25"/>
    <row r="4182" s="4" customFormat="1" x14ac:dyDescent="0.25"/>
    <row r="4183" s="4" customFormat="1" x14ac:dyDescent="0.25"/>
    <row r="4184" s="4" customFormat="1" x14ac:dyDescent="0.25"/>
    <row r="4185" s="4" customFormat="1" x14ac:dyDescent="0.25"/>
    <row r="4186" s="4" customFormat="1" x14ac:dyDescent="0.25"/>
    <row r="4187" s="4" customFormat="1" x14ac:dyDescent="0.25"/>
    <row r="4188" s="4" customFormat="1" x14ac:dyDescent="0.25"/>
    <row r="4189" s="4" customFormat="1" x14ac:dyDescent="0.25"/>
    <row r="4190" s="4" customFormat="1" x14ac:dyDescent="0.25"/>
    <row r="4191" s="4" customFormat="1" x14ac:dyDescent="0.25"/>
    <row r="4192" s="4" customFormat="1" x14ac:dyDescent="0.25"/>
    <row r="4193" s="4" customFormat="1" x14ac:dyDescent="0.25"/>
    <row r="4194" s="4" customFormat="1" x14ac:dyDescent="0.25"/>
    <row r="4195" s="4" customFormat="1" x14ac:dyDescent="0.25"/>
    <row r="4196" s="4" customFormat="1" x14ac:dyDescent="0.25"/>
    <row r="4197" s="4" customFormat="1" x14ac:dyDescent="0.25"/>
    <row r="4198" s="4" customFormat="1" x14ac:dyDescent="0.25"/>
    <row r="4199" s="4" customFormat="1" x14ac:dyDescent="0.25"/>
    <row r="4200" s="4" customFormat="1" x14ac:dyDescent="0.25"/>
    <row r="4201" s="4" customFormat="1" x14ac:dyDescent="0.25"/>
    <row r="4202" s="4" customFormat="1" x14ac:dyDescent="0.25"/>
    <row r="4203" s="4" customFormat="1" x14ac:dyDescent="0.25"/>
    <row r="4204" s="4" customFormat="1" x14ac:dyDescent="0.25"/>
    <row r="4205" s="4" customFormat="1" x14ac:dyDescent="0.25"/>
    <row r="4206" s="4" customFormat="1" x14ac:dyDescent="0.25"/>
    <row r="4207" s="4" customFormat="1" x14ac:dyDescent="0.25"/>
    <row r="4208" s="4" customFormat="1" x14ac:dyDescent="0.25"/>
    <row r="4209" s="4" customFormat="1" x14ac:dyDescent="0.25"/>
    <row r="4210" s="4" customFormat="1" x14ac:dyDescent="0.25"/>
    <row r="4211" s="4" customFormat="1" x14ac:dyDescent="0.25"/>
    <row r="4212" s="4" customFormat="1" x14ac:dyDescent="0.25"/>
    <row r="4213" s="4" customFormat="1" x14ac:dyDescent="0.25"/>
    <row r="4214" s="4" customFormat="1" x14ac:dyDescent="0.25"/>
    <row r="4215" s="4" customFormat="1" x14ac:dyDescent="0.25"/>
    <row r="4216" s="4" customFormat="1" x14ac:dyDescent="0.25"/>
    <row r="4217" s="4" customFormat="1" x14ac:dyDescent="0.25"/>
    <row r="4218" s="4" customFormat="1" x14ac:dyDescent="0.25"/>
    <row r="4219" s="4" customFormat="1" x14ac:dyDescent="0.25"/>
    <row r="4220" s="4" customFormat="1" x14ac:dyDescent="0.25"/>
    <row r="4221" s="4" customFormat="1" x14ac:dyDescent="0.25"/>
    <row r="4222" s="4" customFormat="1" x14ac:dyDescent="0.25"/>
    <row r="4223" s="4" customFormat="1" x14ac:dyDescent="0.25"/>
    <row r="4224" s="4" customFormat="1" x14ac:dyDescent="0.25"/>
    <row r="4225" s="4" customFormat="1" x14ac:dyDescent="0.25"/>
    <row r="4226" s="4" customFormat="1" x14ac:dyDescent="0.25"/>
    <row r="4227" s="4" customFormat="1" x14ac:dyDescent="0.25"/>
    <row r="4228" s="4" customFormat="1" x14ac:dyDescent="0.25"/>
    <row r="4229" s="4" customFormat="1" x14ac:dyDescent="0.25"/>
    <row r="4230" s="4" customFormat="1" x14ac:dyDescent="0.25"/>
    <row r="4231" s="4" customFormat="1" x14ac:dyDescent="0.25"/>
    <row r="4232" s="4" customFormat="1" x14ac:dyDescent="0.25"/>
    <row r="4233" s="4" customFormat="1" x14ac:dyDescent="0.25"/>
    <row r="4234" s="4" customFormat="1" x14ac:dyDescent="0.25"/>
    <row r="4235" s="4" customFormat="1" x14ac:dyDescent="0.25"/>
    <row r="4236" s="4" customFormat="1" x14ac:dyDescent="0.25"/>
    <row r="4237" s="4" customFormat="1" x14ac:dyDescent="0.25"/>
    <row r="4238" s="4" customFormat="1" x14ac:dyDescent="0.25"/>
    <row r="4239" s="4" customFormat="1" x14ac:dyDescent="0.25"/>
    <row r="4240" s="4" customFormat="1" x14ac:dyDescent="0.25"/>
    <row r="4241" s="4" customFormat="1" x14ac:dyDescent="0.25"/>
    <row r="4242" s="4" customFormat="1" x14ac:dyDescent="0.25"/>
    <row r="4243" s="4" customFormat="1" x14ac:dyDescent="0.25"/>
    <row r="4244" s="4" customFormat="1" x14ac:dyDescent="0.25"/>
    <row r="4245" s="4" customFormat="1" x14ac:dyDescent="0.25"/>
    <row r="4246" s="4" customFormat="1" x14ac:dyDescent="0.25"/>
    <row r="4247" s="4" customFormat="1" x14ac:dyDescent="0.25"/>
    <row r="4248" s="4" customFormat="1" x14ac:dyDescent="0.25"/>
    <row r="4249" s="4" customFormat="1" x14ac:dyDescent="0.25"/>
    <row r="4250" s="4" customFormat="1" x14ac:dyDescent="0.25"/>
    <row r="4251" s="4" customFormat="1" x14ac:dyDescent="0.25"/>
    <row r="4252" s="4" customFormat="1" x14ac:dyDescent="0.25"/>
    <row r="4253" s="4" customFormat="1" x14ac:dyDescent="0.25"/>
    <row r="4254" s="4" customFormat="1" x14ac:dyDescent="0.25"/>
    <row r="4255" s="4" customFormat="1" x14ac:dyDescent="0.25"/>
    <row r="4256" s="4" customFormat="1" x14ac:dyDescent="0.25"/>
    <row r="4257" s="4" customFormat="1" x14ac:dyDescent="0.25"/>
    <row r="4258" s="4" customFormat="1" x14ac:dyDescent="0.25"/>
    <row r="4259" s="4" customFormat="1" x14ac:dyDescent="0.25"/>
    <row r="4260" s="4" customFormat="1" x14ac:dyDescent="0.25"/>
    <row r="4261" s="4" customFormat="1" x14ac:dyDescent="0.25"/>
    <row r="4262" s="4" customFormat="1" x14ac:dyDescent="0.25"/>
    <row r="4263" s="4" customFormat="1" x14ac:dyDescent="0.25"/>
    <row r="4264" s="4" customFormat="1" x14ac:dyDescent="0.25"/>
    <row r="4265" s="4" customFormat="1" x14ac:dyDescent="0.25"/>
    <row r="4266" s="4" customFormat="1" x14ac:dyDescent="0.25"/>
    <row r="4267" s="4" customFormat="1" x14ac:dyDescent="0.25"/>
    <row r="4268" s="4" customFormat="1" x14ac:dyDescent="0.25"/>
    <row r="4269" s="4" customFormat="1" x14ac:dyDescent="0.25"/>
    <row r="4270" s="4" customFormat="1" x14ac:dyDescent="0.25"/>
    <row r="4271" s="4" customFormat="1" x14ac:dyDescent="0.25"/>
    <row r="4272" s="4" customFormat="1" x14ac:dyDescent="0.25"/>
    <row r="4273" s="4" customFormat="1" x14ac:dyDescent="0.25"/>
    <row r="4274" s="4" customFormat="1" x14ac:dyDescent="0.25"/>
    <row r="4275" s="4" customFormat="1" x14ac:dyDescent="0.25"/>
    <row r="4276" s="4" customFormat="1" x14ac:dyDescent="0.25"/>
    <row r="4277" s="4" customFormat="1" x14ac:dyDescent="0.25"/>
    <row r="4278" s="4" customFormat="1" x14ac:dyDescent="0.25"/>
    <row r="4279" s="4" customFormat="1" x14ac:dyDescent="0.25"/>
    <row r="4280" s="4" customFormat="1" x14ac:dyDescent="0.25"/>
    <row r="4281" s="4" customFormat="1" x14ac:dyDescent="0.25"/>
    <row r="4282" s="4" customFormat="1" x14ac:dyDescent="0.25"/>
    <row r="4283" s="4" customFormat="1" x14ac:dyDescent="0.25"/>
    <row r="4284" s="4" customFormat="1" x14ac:dyDescent="0.25"/>
    <row r="4285" s="4" customFormat="1" x14ac:dyDescent="0.25"/>
    <row r="4286" s="4" customFormat="1" x14ac:dyDescent="0.25"/>
    <row r="4287" s="4" customFormat="1" x14ac:dyDescent="0.25"/>
    <row r="4288" s="4" customFormat="1" x14ac:dyDescent="0.25"/>
    <row r="4289" s="4" customFormat="1" x14ac:dyDescent="0.25"/>
    <row r="4290" s="4" customFormat="1" x14ac:dyDescent="0.25"/>
    <row r="4291" s="4" customFormat="1" x14ac:dyDescent="0.25"/>
    <row r="4292" s="4" customFormat="1" x14ac:dyDescent="0.25"/>
    <row r="4293" s="4" customFormat="1" x14ac:dyDescent="0.25"/>
    <row r="4294" s="4" customFormat="1" x14ac:dyDescent="0.25"/>
    <row r="4295" s="4" customFormat="1" x14ac:dyDescent="0.25"/>
    <row r="4296" s="4" customFormat="1" x14ac:dyDescent="0.25"/>
    <row r="4297" s="4" customFormat="1" x14ac:dyDescent="0.25"/>
    <row r="4298" s="4" customFormat="1" x14ac:dyDescent="0.25"/>
    <row r="4299" s="4" customFormat="1" x14ac:dyDescent="0.25"/>
    <row r="4300" s="4" customFormat="1" x14ac:dyDescent="0.25"/>
    <row r="4301" s="4" customFormat="1" x14ac:dyDescent="0.25"/>
    <row r="4302" s="4" customFormat="1" x14ac:dyDescent="0.25"/>
    <row r="4303" s="4" customFormat="1" x14ac:dyDescent="0.25"/>
    <row r="4304" s="4" customFormat="1" x14ac:dyDescent="0.25"/>
    <row r="4305" s="4" customFormat="1" x14ac:dyDescent="0.25"/>
    <row r="4306" s="4" customFormat="1" x14ac:dyDescent="0.25"/>
    <row r="4307" s="4" customFormat="1" x14ac:dyDescent="0.25"/>
    <row r="4308" s="4" customFormat="1" x14ac:dyDescent="0.25"/>
    <row r="4309" s="4" customFormat="1" x14ac:dyDescent="0.25"/>
    <row r="4310" s="4" customFormat="1" x14ac:dyDescent="0.25"/>
    <row r="4311" s="4" customFormat="1" x14ac:dyDescent="0.25"/>
    <row r="4312" s="4" customFormat="1" x14ac:dyDescent="0.25"/>
    <row r="4313" s="4" customFormat="1" x14ac:dyDescent="0.25"/>
    <row r="4314" s="4" customFormat="1" x14ac:dyDescent="0.25"/>
    <row r="4315" s="4" customFormat="1" x14ac:dyDescent="0.25"/>
    <row r="4316" s="4" customFormat="1" x14ac:dyDescent="0.25"/>
    <row r="4317" s="4" customFormat="1" x14ac:dyDescent="0.25"/>
    <row r="4318" s="4" customFormat="1" x14ac:dyDescent="0.25"/>
    <row r="4319" s="4" customFormat="1" x14ac:dyDescent="0.25"/>
    <row r="4320" s="4" customFormat="1" x14ac:dyDescent="0.25"/>
    <row r="4321" s="4" customFormat="1" x14ac:dyDescent="0.25"/>
    <row r="4322" s="4" customFormat="1" x14ac:dyDescent="0.25"/>
    <row r="4323" s="4" customFormat="1" x14ac:dyDescent="0.25"/>
    <row r="4324" s="4" customFormat="1" x14ac:dyDescent="0.25"/>
    <row r="4325" s="4" customFormat="1" x14ac:dyDescent="0.25"/>
    <row r="4326" s="4" customFormat="1" x14ac:dyDescent="0.25"/>
    <row r="4327" s="4" customFormat="1" x14ac:dyDescent="0.25"/>
    <row r="4328" s="4" customFormat="1" x14ac:dyDescent="0.25"/>
    <row r="4329" s="4" customFormat="1" x14ac:dyDescent="0.25"/>
    <row r="4330" s="4" customFormat="1" x14ac:dyDescent="0.25"/>
    <row r="4331" s="4" customFormat="1" x14ac:dyDescent="0.25"/>
    <row r="4332" s="4" customFormat="1" x14ac:dyDescent="0.25"/>
    <row r="4333" s="4" customFormat="1" x14ac:dyDescent="0.25"/>
    <row r="4334" s="4" customFormat="1" x14ac:dyDescent="0.25"/>
    <row r="4335" s="4" customFormat="1" x14ac:dyDescent="0.25"/>
    <row r="4336" s="4" customFormat="1" x14ac:dyDescent="0.25"/>
    <row r="4337" s="4" customFormat="1" x14ac:dyDescent="0.25"/>
    <row r="4338" s="4" customFormat="1" x14ac:dyDescent="0.25"/>
    <row r="4339" s="4" customFormat="1" x14ac:dyDescent="0.25"/>
    <row r="4340" s="4" customFormat="1" x14ac:dyDescent="0.25"/>
    <row r="4341" s="4" customFormat="1" x14ac:dyDescent="0.25"/>
    <row r="4342" s="4" customFormat="1" x14ac:dyDescent="0.25"/>
    <row r="4343" s="4" customFormat="1" x14ac:dyDescent="0.25"/>
    <row r="4344" s="4" customFormat="1" x14ac:dyDescent="0.25"/>
    <row r="4345" s="4" customFormat="1" x14ac:dyDescent="0.25"/>
    <row r="4346" s="4" customFormat="1" x14ac:dyDescent="0.25"/>
    <row r="4347" s="4" customFormat="1" x14ac:dyDescent="0.25"/>
    <row r="4348" s="4" customFormat="1" x14ac:dyDescent="0.25"/>
    <row r="4349" s="4" customFormat="1" x14ac:dyDescent="0.25"/>
    <row r="4350" s="4" customFormat="1" x14ac:dyDescent="0.25"/>
    <row r="4351" s="4" customFormat="1" x14ac:dyDescent="0.25"/>
    <row r="4352" s="4" customFormat="1" x14ac:dyDescent="0.25"/>
    <row r="4353" s="4" customFormat="1" x14ac:dyDescent="0.25"/>
    <row r="4354" s="4" customFormat="1" x14ac:dyDescent="0.25"/>
    <row r="4355" s="4" customFormat="1" x14ac:dyDescent="0.25"/>
    <row r="4356" s="4" customFormat="1" x14ac:dyDescent="0.25"/>
    <row r="4357" s="4" customFormat="1" x14ac:dyDescent="0.25"/>
    <row r="4358" s="4" customFormat="1" x14ac:dyDescent="0.25"/>
    <row r="4359" s="4" customFormat="1" x14ac:dyDescent="0.25"/>
    <row r="4360" s="4" customFormat="1" x14ac:dyDescent="0.25"/>
    <row r="4361" s="4" customFormat="1" x14ac:dyDescent="0.25"/>
    <row r="4362" s="4" customFormat="1" x14ac:dyDescent="0.25"/>
    <row r="4363" s="4" customFormat="1" x14ac:dyDescent="0.25"/>
    <row r="4364" s="4" customFormat="1" x14ac:dyDescent="0.25"/>
    <row r="4365" s="4" customFormat="1" x14ac:dyDescent="0.25"/>
    <row r="4366" s="4" customFormat="1" x14ac:dyDescent="0.25"/>
    <row r="4367" s="4" customFormat="1" x14ac:dyDescent="0.25"/>
    <row r="4368" s="4" customFormat="1" x14ac:dyDescent="0.25"/>
    <row r="4369" s="4" customFormat="1" x14ac:dyDescent="0.25"/>
    <row r="4370" s="4" customFormat="1" x14ac:dyDescent="0.25"/>
    <row r="4371" s="4" customFormat="1" x14ac:dyDescent="0.25"/>
    <row r="4372" s="4" customFormat="1" x14ac:dyDescent="0.25"/>
    <row r="4373" s="4" customFormat="1" x14ac:dyDescent="0.25"/>
    <row r="4374" s="4" customFormat="1" x14ac:dyDescent="0.25"/>
    <row r="4375" s="4" customFormat="1" x14ac:dyDescent="0.25"/>
    <row r="4376" s="4" customFormat="1" x14ac:dyDescent="0.25"/>
    <row r="4377" s="4" customFormat="1" x14ac:dyDescent="0.25"/>
    <row r="4378" s="4" customFormat="1" x14ac:dyDescent="0.25"/>
    <row r="4379" s="4" customFormat="1" x14ac:dyDescent="0.25"/>
    <row r="4380" s="4" customFormat="1" x14ac:dyDescent="0.25"/>
    <row r="4381" s="4" customFormat="1" x14ac:dyDescent="0.25"/>
    <row r="4382" s="4" customFormat="1" x14ac:dyDescent="0.25"/>
    <row r="4383" s="4" customFormat="1" x14ac:dyDescent="0.25"/>
    <row r="4384" s="4" customFormat="1" x14ac:dyDescent="0.25"/>
    <row r="4385" s="4" customFormat="1" x14ac:dyDescent="0.25"/>
    <row r="4386" s="4" customFormat="1" x14ac:dyDescent="0.25"/>
    <row r="4387" s="4" customFormat="1" x14ac:dyDescent="0.25"/>
    <row r="4388" s="4" customFormat="1" x14ac:dyDescent="0.25"/>
    <row r="4389" s="4" customFormat="1" x14ac:dyDescent="0.25"/>
    <row r="4390" s="4" customFormat="1" x14ac:dyDescent="0.25"/>
    <row r="4391" s="4" customFormat="1" x14ac:dyDescent="0.25"/>
    <row r="4392" s="4" customFormat="1" x14ac:dyDescent="0.25"/>
    <row r="4393" s="4" customFormat="1" x14ac:dyDescent="0.25"/>
    <row r="4394" s="4" customFormat="1" x14ac:dyDescent="0.25"/>
    <row r="4395" s="4" customFormat="1" x14ac:dyDescent="0.25"/>
    <row r="4396" s="4" customFormat="1" x14ac:dyDescent="0.25"/>
    <row r="4397" s="4" customFormat="1" x14ac:dyDescent="0.25"/>
    <row r="4398" s="4" customFormat="1" x14ac:dyDescent="0.25"/>
    <row r="4399" s="4" customFormat="1" x14ac:dyDescent="0.25"/>
    <row r="4400" s="4" customFormat="1" x14ac:dyDescent="0.25"/>
    <row r="4401" s="4" customFormat="1" x14ac:dyDescent="0.25"/>
    <row r="4402" s="4" customFormat="1" x14ac:dyDescent="0.25"/>
    <row r="4403" s="4" customFormat="1" x14ac:dyDescent="0.25"/>
    <row r="4404" s="4" customFormat="1" x14ac:dyDescent="0.25"/>
    <row r="4405" s="4" customFormat="1" x14ac:dyDescent="0.25"/>
    <row r="4406" s="4" customFormat="1" x14ac:dyDescent="0.25"/>
    <row r="4407" s="4" customFormat="1" x14ac:dyDescent="0.25"/>
    <row r="4408" s="4" customFormat="1" x14ac:dyDescent="0.25"/>
    <row r="4409" s="4" customFormat="1" x14ac:dyDescent="0.25"/>
    <row r="4410" s="4" customFormat="1" x14ac:dyDescent="0.25"/>
    <row r="4411" s="4" customFormat="1" x14ac:dyDescent="0.25"/>
    <row r="4412" s="4" customFormat="1" x14ac:dyDescent="0.25"/>
    <row r="4413" s="4" customFormat="1" x14ac:dyDescent="0.25"/>
    <row r="4414" s="4" customFormat="1" x14ac:dyDescent="0.25"/>
    <row r="4415" s="4" customFormat="1" x14ac:dyDescent="0.25"/>
    <row r="4416" s="4" customFormat="1" x14ac:dyDescent="0.25"/>
    <row r="4417" s="4" customFormat="1" x14ac:dyDescent="0.25"/>
    <row r="4418" s="4" customFormat="1" x14ac:dyDescent="0.25"/>
    <row r="4419" s="4" customFormat="1" x14ac:dyDescent="0.25"/>
    <row r="4420" s="4" customFormat="1" x14ac:dyDescent="0.25"/>
    <row r="4421" s="4" customFormat="1" x14ac:dyDescent="0.25"/>
    <row r="4422" s="4" customFormat="1" x14ac:dyDescent="0.25"/>
    <row r="4423" s="4" customFormat="1" x14ac:dyDescent="0.25"/>
    <row r="4424" s="4" customFormat="1" x14ac:dyDescent="0.25"/>
    <row r="4425" s="4" customFormat="1" x14ac:dyDescent="0.25"/>
    <row r="4426" s="4" customFormat="1" x14ac:dyDescent="0.25"/>
    <row r="4427" s="4" customFormat="1" x14ac:dyDescent="0.25"/>
    <row r="4428" s="4" customFormat="1" x14ac:dyDescent="0.25"/>
    <row r="4429" s="4" customFormat="1" x14ac:dyDescent="0.25"/>
    <row r="4430" s="4" customFormat="1" x14ac:dyDescent="0.25"/>
    <row r="4431" s="4" customFormat="1" x14ac:dyDescent="0.25"/>
    <row r="4432" s="4" customFormat="1" x14ac:dyDescent="0.25"/>
    <row r="4433" s="4" customFormat="1" x14ac:dyDescent="0.25"/>
    <row r="4434" s="4" customFormat="1" x14ac:dyDescent="0.25"/>
    <row r="4435" s="4" customFormat="1" x14ac:dyDescent="0.25"/>
    <row r="4436" s="4" customFormat="1" x14ac:dyDescent="0.25"/>
    <row r="4437" s="4" customFormat="1" x14ac:dyDescent="0.25"/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9AD7E-5381-40A2-A69D-7214D6EB4056}">
  <dimension ref="A1:G7"/>
  <sheetViews>
    <sheetView workbookViewId="0">
      <selection activeCell="B2" sqref="B2:B7"/>
    </sheetView>
  </sheetViews>
  <sheetFormatPr baseColWidth="10" defaultColWidth="11.42578125" defaultRowHeight="15" x14ac:dyDescent="0.25"/>
  <cols>
    <col min="1" max="1" width="11.42578125" style="2"/>
    <col min="2" max="2" width="18.5703125" style="2" bestFit="1" customWidth="1"/>
    <col min="3" max="7" width="11.42578125" style="2"/>
  </cols>
  <sheetData>
    <row r="1" spans="1:7" x14ac:dyDescent="0.25">
      <c r="A1" s="7" t="s">
        <v>7</v>
      </c>
      <c r="B1" s="7" t="s">
        <v>8</v>
      </c>
      <c r="C1" s="7" t="s">
        <v>16</v>
      </c>
      <c r="D1" s="7" t="s">
        <v>17</v>
      </c>
      <c r="E1" s="7" t="s">
        <v>18</v>
      </c>
      <c r="F1" s="7" t="s">
        <v>19</v>
      </c>
      <c r="G1" s="7" t="s">
        <v>13</v>
      </c>
    </row>
    <row r="2" spans="1:7" x14ac:dyDescent="0.25">
      <c r="A2" s="7">
        <v>1</v>
      </c>
      <c r="B2" s="52">
        <v>45451.4055787037</v>
      </c>
      <c r="C2" s="7" t="s">
        <v>14</v>
      </c>
      <c r="D2" s="7" t="s">
        <v>14</v>
      </c>
      <c r="E2" s="2">
        <v>10</v>
      </c>
      <c r="F2" s="2">
        <v>10</v>
      </c>
      <c r="G2" s="8">
        <v>10</v>
      </c>
    </row>
    <row r="3" spans="1:7" x14ac:dyDescent="0.25">
      <c r="A3" s="7">
        <v>2</v>
      </c>
      <c r="B3" s="9">
        <v>45460.384259259299</v>
      </c>
      <c r="C3" s="7" t="s">
        <v>14</v>
      </c>
      <c r="D3" s="7" t="s">
        <v>15</v>
      </c>
      <c r="E3" s="7">
        <v>8</v>
      </c>
      <c r="F3" s="7">
        <v>8</v>
      </c>
      <c r="G3" s="8">
        <v>8</v>
      </c>
    </row>
    <row r="4" spans="1:7" x14ac:dyDescent="0.25">
      <c r="A4" s="7">
        <v>3</v>
      </c>
      <c r="B4" s="9">
        <v>45461.893611111103</v>
      </c>
      <c r="C4" s="7" t="s">
        <v>14</v>
      </c>
      <c r="D4" s="7" t="s">
        <v>14</v>
      </c>
      <c r="E4" s="7">
        <v>9</v>
      </c>
      <c r="F4" s="7">
        <v>8</v>
      </c>
      <c r="G4" s="8">
        <v>8.5</v>
      </c>
    </row>
    <row r="5" spans="1:7" x14ac:dyDescent="0.25">
      <c r="A5" s="7">
        <v>4</v>
      </c>
      <c r="B5" s="9">
        <v>45463.497013888897</v>
      </c>
      <c r="C5" s="7" t="s">
        <v>14</v>
      </c>
      <c r="D5" s="7" t="s">
        <v>15</v>
      </c>
      <c r="E5" s="7">
        <v>9</v>
      </c>
      <c r="F5" s="7">
        <v>1</v>
      </c>
      <c r="G5" s="8">
        <v>5</v>
      </c>
    </row>
    <row r="6" spans="1:7" x14ac:dyDescent="0.25">
      <c r="A6" s="7">
        <v>5</v>
      </c>
      <c r="B6" s="9">
        <v>45463.519305555601</v>
      </c>
      <c r="C6" s="7" t="s">
        <v>14</v>
      </c>
      <c r="D6" s="7" t="s">
        <v>14</v>
      </c>
      <c r="E6" s="7">
        <v>9</v>
      </c>
      <c r="F6" s="7">
        <v>10</v>
      </c>
      <c r="G6" s="8">
        <v>9.5</v>
      </c>
    </row>
    <row r="7" spans="1:7" x14ac:dyDescent="0.25">
      <c r="A7" s="7">
        <v>6</v>
      </c>
      <c r="B7" s="9">
        <v>45469.797488425902</v>
      </c>
      <c r="C7" s="7" t="s">
        <v>14</v>
      </c>
      <c r="D7" s="7" t="s">
        <v>14</v>
      </c>
      <c r="E7" s="7">
        <v>10</v>
      </c>
      <c r="F7" s="7">
        <v>10</v>
      </c>
      <c r="G7" s="8">
        <v>10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8F675-D28F-404E-A88A-D99FC65052C6}">
  <dimension ref="B1:F34"/>
  <sheetViews>
    <sheetView topLeftCell="A15" zoomScale="85" zoomScaleNormal="85" workbookViewId="0">
      <selection activeCell="C5" sqref="C5"/>
    </sheetView>
  </sheetViews>
  <sheetFormatPr baseColWidth="10" defaultColWidth="11.42578125" defaultRowHeight="15" x14ac:dyDescent="0.25"/>
  <cols>
    <col min="2" max="2" width="22.28515625" style="3" bestFit="1" customWidth="1"/>
    <col min="3" max="5" width="10.42578125" style="3" bestFit="1" customWidth="1"/>
  </cols>
  <sheetData>
    <row r="1" spans="2:5" ht="15.75" thickBot="1" x14ac:dyDescent="0.3"/>
    <row r="2" spans="2:5" ht="15.75" thickBot="1" x14ac:dyDescent="0.3">
      <c r="B2" s="56" t="s">
        <v>20</v>
      </c>
      <c r="C2" s="57"/>
      <c r="D2" s="57"/>
      <c r="E2" s="58"/>
    </row>
    <row r="3" spans="2:5" ht="15.75" thickBot="1" x14ac:dyDescent="0.3"/>
    <row r="4" spans="2:5" ht="15.75" thickBot="1" x14ac:dyDescent="0.3">
      <c r="B4" s="13" t="s">
        <v>21</v>
      </c>
      <c r="C4" s="14" t="s">
        <v>22</v>
      </c>
      <c r="D4" s="14" t="s">
        <v>23</v>
      </c>
      <c r="E4" s="15" t="s">
        <v>24</v>
      </c>
    </row>
    <row r="5" spans="2:5" x14ac:dyDescent="0.25">
      <c r="B5" s="20">
        <v>10</v>
      </c>
      <c r="C5" s="21">
        <f>COUNTIF('Tel-INAI'!B:B,"1")</f>
        <v>888</v>
      </c>
      <c r="D5" s="21">
        <f>COUNTIF('Tel-INAI'!C:C,"1")</f>
        <v>315</v>
      </c>
      <c r="E5" s="22">
        <f>COUNTIF('Tel-INAI'!D:D,"1")</f>
        <v>977</v>
      </c>
    </row>
    <row r="6" spans="2:5" x14ac:dyDescent="0.25">
      <c r="B6" s="23">
        <v>5</v>
      </c>
      <c r="C6" s="24">
        <f>COUNTIF('Tel-INAI'!B:B,"2")</f>
        <v>25</v>
      </c>
      <c r="D6" s="24">
        <f>COUNTIF('Tel-INAI'!C:C,"2")</f>
        <v>382</v>
      </c>
      <c r="E6" s="25">
        <f>COUNTIF('Tel-INAI'!D:D,"2")</f>
        <v>22</v>
      </c>
    </row>
    <row r="7" spans="2:5" ht="15.75" thickBot="1" x14ac:dyDescent="0.3">
      <c r="B7" s="26">
        <v>0</v>
      </c>
      <c r="C7" s="27">
        <f>COUNTIF('Tel-INAI'!B:B,"3")</f>
        <v>6</v>
      </c>
      <c r="D7" s="27">
        <f>COUNTIF('Tel-INAI'!C:C,"3")</f>
        <v>288</v>
      </c>
      <c r="E7" s="28">
        <f>COUNTIF('Tel-INAI'!D:D,"3")</f>
        <v>4</v>
      </c>
    </row>
    <row r="8" spans="2:5" ht="15.75" thickBot="1" x14ac:dyDescent="0.3">
      <c r="B8" s="13" t="s">
        <v>25</v>
      </c>
      <c r="C8" s="16">
        <f>SUM(C5:C7)</f>
        <v>919</v>
      </c>
      <c r="D8" s="16">
        <f t="shared" ref="D8:E8" si="0">SUM(D5:D7)</f>
        <v>985</v>
      </c>
      <c r="E8" s="17">
        <f t="shared" si="0"/>
        <v>1003</v>
      </c>
    </row>
    <row r="9" spans="2:5" x14ac:dyDescent="0.25">
      <c r="B9" s="20" t="s">
        <v>26</v>
      </c>
      <c r="C9" s="21">
        <f>C5*B5</f>
        <v>8880</v>
      </c>
      <c r="D9" s="21">
        <f>D5*B5</f>
        <v>3150</v>
      </c>
      <c r="E9" s="22">
        <f>E5*B5</f>
        <v>9770</v>
      </c>
    </row>
    <row r="10" spans="2:5" x14ac:dyDescent="0.25">
      <c r="B10" s="29" t="s">
        <v>27</v>
      </c>
      <c r="C10" s="24">
        <f>C6*B6</f>
        <v>125</v>
      </c>
      <c r="D10" s="24">
        <f>D6*B6</f>
        <v>1910</v>
      </c>
      <c r="E10" s="25">
        <f>E6*B6</f>
        <v>110</v>
      </c>
    </row>
    <row r="11" spans="2:5" ht="15.75" thickBot="1" x14ac:dyDescent="0.3">
      <c r="B11" s="20" t="s">
        <v>28</v>
      </c>
      <c r="C11" s="27">
        <f>C7*B7</f>
        <v>0</v>
      </c>
      <c r="D11" s="27">
        <f>D7*B7</f>
        <v>0</v>
      </c>
      <c r="E11" s="28">
        <f>E7*B7</f>
        <v>0</v>
      </c>
    </row>
    <row r="12" spans="2:5" ht="15.75" thickBot="1" x14ac:dyDescent="0.3">
      <c r="B12" s="61" t="s">
        <v>13</v>
      </c>
      <c r="C12" s="45">
        <f>(C9+C10+C11)/C8</f>
        <v>9.7986942328618056</v>
      </c>
      <c r="D12" s="18">
        <f t="shared" ref="D12:E12" si="1">(D9+D10+D11)/D8</f>
        <v>5.1370558375634516</v>
      </c>
      <c r="E12" s="19">
        <f t="shared" si="1"/>
        <v>9.8504486540378871</v>
      </c>
    </row>
    <row r="13" spans="2:5" ht="15.75" thickBot="1" x14ac:dyDescent="0.3">
      <c r="B13" s="62"/>
      <c r="C13" s="63">
        <f>AVERAGE(C12:E12)</f>
        <v>8.2620662414877142</v>
      </c>
      <c r="D13" s="64"/>
      <c r="E13" s="65"/>
    </row>
    <row r="15" spans="2:5" x14ac:dyDescent="0.25">
      <c r="B15" s="12" t="s">
        <v>29</v>
      </c>
      <c r="C15" s="12" t="s">
        <v>30</v>
      </c>
    </row>
    <row r="16" spans="2:5" x14ac:dyDescent="0.25">
      <c r="C16" s="12" t="s">
        <v>31</v>
      </c>
    </row>
    <row r="17" spans="2:6" x14ac:dyDescent="0.25">
      <c r="C17" s="12" t="s">
        <v>32</v>
      </c>
    </row>
    <row r="18" spans="2:6" ht="15.75" thickBot="1" x14ac:dyDescent="0.3"/>
    <row r="19" spans="2:6" ht="15.75" thickBot="1" x14ac:dyDescent="0.3">
      <c r="B19" s="56" t="s">
        <v>33</v>
      </c>
      <c r="C19" s="57"/>
      <c r="D19" s="57"/>
      <c r="E19" s="57"/>
      <c r="F19" s="58"/>
    </row>
    <row r="20" spans="2:6" ht="15.75" thickBot="1" x14ac:dyDescent="0.3">
      <c r="B20"/>
      <c r="C20"/>
      <c r="D20"/>
      <c r="E20"/>
    </row>
    <row r="21" spans="2:6" ht="15.75" thickBot="1" x14ac:dyDescent="0.3">
      <c r="B21"/>
      <c r="C21" s="13" t="s">
        <v>22</v>
      </c>
      <c r="D21" s="14" t="s">
        <v>23</v>
      </c>
      <c r="E21" s="15" t="s">
        <v>24</v>
      </c>
      <c r="F21" s="30" t="s">
        <v>34</v>
      </c>
    </row>
    <row r="22" spans="2:6" ht="15.75" thickBot="1" x14ac:dyDescent="0.3">
      <c r="B22" s="31" t="s">
        <v>13</v>
      </c>
      <c r="C22" s="47">
        <f>AVERAGE(Presencial!D:D)</f>
        <v>9.9207317073170724</v>
      </c>
      <c r="D22" s="48">
        <f>AVERAGE(Presencial!E:E)</f>
        <v>9.9329268292682933</v>
      </c>
      <c r="E22" s="49">
        <f>AVERAGE(Presencial!F:F)</f>
        <v>9.9878048780487809</v>
      </c>
      <c r="F22" s="46">
        <f>AVERAGE(C22:E22)</f>
        <v>9.9471544715447155</v>
      </c>
    </row>
    <row r="23" spans="2:6" x14ac:dyDescent="0.25">
      <c r="B23"/>
      <c r="C23"/>
      <c r="D23"/>
      <c r="E23"/>
    </row>
    <row r="24" spans="2:6" ht="15.75" thickBot="1" x14ac:dyDescent="0.3">
      <c r="B24"/>
      <c r="C24"/>
      <c r="D24"/>
      <c r="E24"/>
    </row>
    <row r="25" spans="2:6" ht="15.75" thickBot="1" x14ac:dyDescent="0.3">
      <c r="B25" s="56" t="s">
        <v>35</v>
      </c>
      <c r="C25" s="57"/>
      <c r="D25" s="57"/>
      <c r="E25" s="58"/>
    </row>
    <row r="26" spans="2:6" ht="15.75" thickBot="1" x14ac:dyDescent="0.3">
      <c r="B26"/>
      <c r="C26"/>
      <c r="D26"/>
      <c r="E26"/>
    </row>
    <row r="27" spans="2:6" ht="15.75" thickBot="1" x14ac:dyDescent="0.3">
      <c r="B27"/>
      <c r="C27" s="13" t="s">
        <v>22</v>
      </c>
      <c r="D27" s="15" t="s">
        <v>23</v>
      </c>
      <c r="E27" s="50" t="s">
        <v>34</v>
      </c>
    </row>
    <row r="28" spans="2:6" ht="15.75" thickBot="1" x14ac:dyDescent="0.3">
      <c r="B28" s="31" t="s">
        <v>13</v>
      </c>
      <c r="C28" s="47">
        <f>AVERAGE(Mail!E:E)</f>
        <v>9.1666666666666661</v>
      </c>
      <c r="D28" s="49">
        <f>AVERAGE(Mail!F:F)</f>
        <v>7.833333333333333</v>
      </c>
      <c r="E28" s="46">
        <f>AVERAGE(C28:D28)</f>
        <v>8.5</v>
      </c>
    </row>
    <row r="29" spans="2:6" ht="15.75" thickBot="1" x14ac:dyDescent="0.3"/>
    <row r="30" spans="2:6" ht="15.75" thickBot="1" x14ac:dyDescent="0.3">
      <c r="B30" s="59" t="s">
        <v>36</v>
      </c>
      <c r="C30" s="60"/>
      <c r="D30" s="32" t="s">
        <v>37</v>
      </c>
    </row>
    <row r="31" spans="2:6" x14ac:dyDescent="0.25">
      <c r="B31" s="33" t="s">
        <v>38</v>
      </c>
      <c r="C31" s="34">
        <f>COUNT('Tel-INAI'!A:A)</f>
        <v>1248</v>
      </c>
      <c r="D31" s="35">
        <f>C13</f>
        <v>8.2620662414877142</v>
      </c>
    </row>
    <row r="32" spans="2:6" x14ac:dyDescent="0.25">
      <c r="B32" s="36" t="s">
        <v>39</v>
      </c>
      <c r="C32" s="37">
        <f>COUNT(Presencial!A:A)</f>
        <v>164</v>
      </c>
      <c r="D32" s="38">
        <f>F22</f>
        <v>9.9471544715447155</v>
      </c>
    </row>
    <row r="33" spans="2:4" ht="15.75" thickBot="1" x14ac:dyDescent="0.3">
      <c r="B33" s="39" t="s">
        <v>40</v>
      </c>
      <c r="C33" s="40">
        <f>COUNT(Mail!A:A)</f>
        <v>6</v>
      </c>
      <c r="D33" s="41">
        <f>E28</f>
        <v>8.5</v>
      </c>
    </row>
    <row r="34" spans="2:4" ht="15.75" thickBot="1" x14ac:dyDescent="0.3">
      <c r="B34" s="42" t="s">
        <v>34</v>
      </c>
      <c r="C34" s="43">
        <f>SUM(C31:C33)</f>
        <v>1418</v>
      </c>
      <c r="D34" s="44">
        <f>AVERAGE(D31:D33)</f>
        <v>8.9030735710108093</v>
      </c>
    </row>
  </sheetData>
  <mergeCells count="6">
    <mergeCell ref="B2:E2"/>
    <mergeCell ref="B25:E25"/>
    <mergeCell ref="B30:C30"/>
    <mergeCell ref="B12:B13"/>
    <mergeCell ref="C13:E13"/>
    <mergeCell ref="B19:F19"/>
  </mergeCells>
  <phoneticPr fontId="6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6FC342CB73CA4AB12EEBCF7062DB0B" ma:contentTypeVersion="15" ma:contentTypeDescription="Crear nuevo documento." ma:contentTypeScope="" ma:versionID="9102847b41750cff5f9e9385ceae69cd">
  <xsd:schema xmlns:xsd="http://www.w3.org/2001/XMLSchema" xmlns:xs="http://www.w3.org/2001/XMLSchema" xmlns:p="http://schemas.microsoft.com/office/2006/metadata/properties" xmlns:ns2="6dfc3ccd-920f-42ac-b621-ceb710678a28" xmlns:ns3="9e46f7f8-f866-4464-9e60-2d7a6cc0ac93" targetNamespace="http://schemas.microsoft.com/office/2006/metadata/properties" ma:root="true" ma:fieldsID="59a8aaab19afbe1259cf7e6bd3b9c503" ns2:_="" ns3:_="">
    <xsd:import namespace="6dfc3ccd-920f-42ac-b621-ceb710678a28"/>
    <xsd:import namespace="9e46f7f8-f866-4464-9e60-2d7a6cc0ac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c3ccd-920f-42ac-b621-ceb710678a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04a249d5-0a28-4a8e-9e3f-a939189d4e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6f7f8-f866-4464-9e60-2d7a6cc0ac9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d7ceb62-26d3-4d35-a728-4d79db047afb}" ma:internalName="TaxCatchAll" ma:showField="CatchAllData" ma:web="9e46f7f8-f866-4464-9e60-2d7a6cc0ac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fc3ccd-920f-42ac-b621-ceb710678a28">
      <Terms xmlns="http://schemas.microsoft.com/office/infopath/2007/PartnerControls"/>
    </lcf76f155ced4ddcb4097134ff3c332f>
    <TaxCatchAll xmlns="9e46f7f8-f866-4464-9e60-2d7a6cc0ac9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2C9AF3-7BE5-4D55-A28E-5130A04646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fc3ccd-920f-42ac-b621-ceb710678a28"/>
    <ds:schemaRef ds:uri="9e46f7f8-f866-4464-9e60-2d7a6cc0ac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A15A9A-8A2C-481D-8ED6-79FAA4125993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9e46f7f8-f866-4464-9e60-2d7a6cc0ac93"/>
    <ds:schemaRef ds:uri="6dfc3ccd-920f-42ac-b621-ceb710678a28"/>
  </ds:schemaRefs>
</ds:datastoreItem>
</file>

<file path=customXml/itemProps3.xml><?xml version="1.0" encoding="utf-8"?>
<ds:datastoreItem xmlns:ds="http://schemas.openxmlformats.org/officeDocument/2006/customXml" ds:itemID="{86C4C1A2-BB5D-493A-8277-39FE974361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Tel-INAI</vt:lpstr>
      <vt:lpstr>Presencial</vt:lpstr>
      <vt:lpstr>Mail</vt:lpstr>
      <vt:lpstr>Estadísticas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Fuentes Patiño</dc:creator>
  <cp:keywords/>
  <dc:description/>
  <cp:lastModifiedBy>Rodolfo Díaz Hernández</cp:lastModifiedBy>
  <cp:revision/>
  <dcterms:created xsi:type="dcterms:W3CDTF">2024-04-16T01:43:47Z</dcterms:created>
  <dcterms:modified xsi:type="dcterms:W3CDTF">2024-10-21T19:44:37Z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0x010100F76FC342CB73CA4AB12EEBCF7062DB0B</vt:lpwstr>
  </property>
  <property fmtid="{D5CDD505-2E9C-101B-9397-08002B2CF9AE}" pid="3" name="MediaServiceImageTags">
    <vt:lpwstr/>
  </property>
</Properties>
</file>